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BeatrizMazzone\Downloads\"/>
    </mc:Choice>
  </mc:AlternateContent>
  <xr:revisionPtr revIDLastSave="0" documentId="8_{159B715B-54F1-494D-BD5B-13B36DAD13E8}" xr6:coauthVersionLast="47" xr6:coauthVersionMax="47" xr10:uidLastSave="{00000000-0000-0000-0000-000000000000}"/>
  <bookViews>
    <workbookView xWindow="-120" yWindow="-120" windowWidth="20730" windowHeight="11160" xr2:uid="{C39C56D3-C27C-4706-8445-6EDF799E2654}"/>
  </bookViews>
  <sheets>
    <sheet name="PLAN DE OBRAS 2024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9" i="2" l="1"/>
</calcChain>
</file>

<file path=xl/sharedStrings.xml><?xml version="1.0" encoding="utf-8"?>
<sst xmlns="http://schemas.openxmlformats.org/spreadsheetml/2006/main" count="290" uniqueCount="139">
  <si>
    <t>UNIDAD ACADÉMICA</t>
  </si>
  <si>
    <t>OBRA</t>
  </si>
  <si>
    <t>AÑO</t>
  </si>
  <si>
    <t>ESTADO DE TRÁMITE</t>
  </si>
  <si>
    <t>% EJEC</t>
  </si>
  <si>
    <t>OBSERVACIONES</t>
  </si>
  <si>
    <t>NUP 2024</t>
  </si>
  <si>
    <t>FAC. DE ARTES Y DISEÑO</t>
  </si>
  <si>
    <t>EXP</t>
  </si>
  <si>
    <t>FAC. CIENCIAS ECONÓMICAS</t>
  </si>
  <si>
    <t>DESARROLLO DE PROYECTO</t>
  </si>
  <si>
    <t>FAC. DE CIENCIAS AGRARIAS</t>
  </si>
  <si>
    <t>FAC. DE CIENCIAS MÉDICAS</t>
  </si>
  <si>
    <t>EN LICITACIÓN</t>
  </si>
  <si>
    <t>FAC. DE CIENCIAS APLICADAS A LA INDUSTRIA</t>
  </si>
  <si>
    <t>TRA</t>
  </si>
  <si>
    <t>MAGISTERIO</t>
  </si>
  <si>
    <t>TOTAL AFECTADO PLAN DE OBRAS 2024</t>
  </si>
  <si>
    <t>B) PLAN DE OBRAS 2024 - RES. 156/24</t>
  </si>
  <si>
    <t>A- PROYECTOS DEL PLAN DE OBRAS 2023 EN ETAPA FINAL DE REVISION DE PROYECTOS</t>
  </si>
  <si>
    <t>EXP/ TRAM</t>
  </si>
  <si>
    <t>Nº</t>
  </si>
  <si>
    <t>PRIORIDAD</t>
  </si>
  <si>
    <t xml:space="preserve">MONTOS ESTIMADOS </t>
  </si>
  <si>
    <t>RESERVADO</t>
  </si>
  <si>
    <t>Remodelacion electrica integral PB y SS - Edificio aulas</t>
  </si>
  <si>
    <t>Remodelacion electrica integral 1°P - Edificio aulas</t>
  </si>
  <si>
    <t>Remodelacion electrica integral 2°P - Edificio aulas</t>
  </si>
  <si>
    <t>Terminado - PRIORIDAD 2 - Se archiva en Banco de Proyectos</t>
  </si>
  <si>
    <t>Remodelacion electrica integral 3°P - Edificio aulas</t>
  </si>
  <si>
    <t>CICUNC</t>
  </si>
  <si>
    <t>Remodelacion electrica integral pisos pisos N°2 y N° 5</t>
  </si>
  <si>
    <t>FAC. DE ARTE Y DISEÑO</t>
  </si>
  <si>
    <t>Escalera de emergencias - Edificio de gobierno</t>
  </si>
  <si>
    <t>BACT</t>
  </si>
  <si>
    <t>Proyecto arreglo de cubiertas de techos  - BACT I</t>
  </si>
  <si>
    <t>FACTIBILIDAD DE PROYECTO</t>
  </si>
  <si>
    <t>CAMPUS SUR - LICEO AGRICOLA</t>
  </si>
  <si>
    <t>Proyecto red externa cloacas, hasta conexión camara Aysam</t>
  </si>
  <si>
    <t>Construccion Laboratorio de informatica</t>
  </si>
  <si>
    <t>Reparacion terraza accesible Salon de usos multiples</t>
  </si>
  <si>
    <t>DESPACHO, para emitir resolución de autorizacion de llamado, desde 07/05.</t>
  </si>
  <si>
    <t>626/2024</t>
  </si>
  <si>
    <t>Transformacion de aula 2° piso en laboratorio de quimica</t>
  </si>
  <si>
    <t>B- PROYECTOS DEL PLAN DE OBRAS 2023 QUE SE INCORPORAN AL PLAN DE OBRAS 2024</t>
  </si>
  <si>
    <t>FAC. EDUCACIÓN, COMEDOR UNIVERSITARIO, JARDINES MATERNALES y MAESTRANZA</t>
  </si>
  <si>
    <t>Puesta en marcha subestación transformadora</t>
  </si>
  <si>
    <t>DAMSU, ODONTOLOGÍA, ARQUITECTURA y MECATRONICA</t>
  </si>
  <si>
    <t>Contruccion Subestación transformadora</t>
  </si>
  <si>
    <t>RECTORADO</t>
  </si>
  <si>
    <t>Remodelacion electrica integral - Edificio de mantenimiento</t>
  </si>
  <si>
    <t>Escalera de emergencias - Edificio Aulas</t>
  </si>
  <si>
    <t>FAC. DE ODONTOLOGÍA</t>
  </si>
  <si>
    <t>Escalera de emergencias - Edificio Gobierno</t>
  </si>
  <si>
    <t>FAC. DE INGENIERÍA - DETI</t>
  </si>
  <si>
    <t>Escalera de emergencias y pasillo central de evacuacion 1° etapa - Deti</t>
  </si>
  <si>
    <t>Ascensor nuevo - Edificio de gobierno</t>
  </si>
  <si>
    <t>Cierres hermeticos torre ascensor - CICUNC</t>
  </si>
  <si>
    <t>Reparación cloacas - etapa 1 (subsuelo)</t>
  </si>
  <si>
    <t>Reparación cubiertas - Edificio aulas y Planta piloto</t>
  </si>
  <si>
    <t xml:space="preserve">Reparación cubiertas y modificacion conductos de AA en sector de cilindros, para corregir filtraciones </t>
  </si>
  <si>
    <t>Hormigonado de losa y tabiques encofrados - Facultad de arquitectura</t>
  </si>
  <si>
    <t>Remodelacion  Bloque de sanitarios (bloque norte)</t>
  </si>
  <si>
    <t>C- PROYECTOS NUEVOS PLANIFICADOS 2024 - OBRAS COMUNES</t>
  </si>
  <si>
    <t>Campus</t>
  </si>
  <si>
    <t>Reemplazo de colector de agua potable en cisterna principal</t>
  </si>
  <si>
    <t>Correccion cuadro de cañerias en reservorios de agua potable deportes (independizacion de cañerias) y mejoras (soluciones de pedidas e infraestructura) iluminacion</t>
  </si>
  <si>
    <t>Correccion de conexion de agua en tanque elevado Cicunc</t>
  </si>
  <si>
    <t>Reemplazo de tramos de cañeria metalicas por cañeria de PVC 200mm y colocacion de acoples maxiflit PVC 200</t>
  </si>
  <si>
    <t>Bomba monoblock 20hp para 8kg/cm2 de presion de descarga - SISTEMA AGUA POTABLE</t>
  </si>
  <si>
    <t>Válvula duocheck 8 pulgadas (cant 3)</t>
  </si>
  <si>
    <t>Válvula triple efecto 1 pulgada (cant 3)</t>
  </si>
  <si>
    <t>Bridas acero para soldar (Cant 3)</t>
  </si>
  <si>
    <t>Proyecto modificacion colector clocal odontologia-politicas</t>
  </si>
  <si>
    <t>Corregir descargas de desagues cloacales en el tunel de servicios + Pozo de chique y bomba</t>
  </si>
  <si>
    <t>Nuevo pozo de riego sector deportes, tablero electrico</t>
  </si>
  <si>
    <t>Reparacion de Bomba electrosumergible 150HP - Motor Caprari</t>
  </si>
  <si>
    <t>Puesta a tierra luminarias campus Etapa 1</t>
  </si>
  <si>
    <t>Puesta a tierra luminarias campus Etapa 2</t>
  </si>
  <si>
    <t>Puesta a tierra luminarias campus Etapa 3</t>
  </si>
  <si>
    <t>Proyecto muro norte. Panele premoldeados -  Etapa I</t>
  </si>
  <si>
    <t>Proyecto muro norte. Panele premoldeados -  Etapa II</t>
  </si>
  <si>
    <t>Apeaderos</t>
  </si>
  <si>
    <t>Arreglo de veredas y calles</t>
  </si>
  <si>
    <t>D- PROYECTOS NUEVOS PLANIFICADOS 2024 - POR UNIDADES ACADEMICAS</t>
  </si>
  <si>
    <t>Fac. Educacion</t>
  </si>
  <si>
    <t>Colocacion de carpinteria de aluminio, trabas y herrajes</t>
  </si>
  <si>
    <t>EN LICITACIÓN (PROCESO DE APROBACIÓN DE LA SBS)</t>
  </si>
  <si>
    <t>DIAGUITA</t>
  </si>
  <si>
    <t>Fac. de Filosofia y Letras</t>
  </si>
  <si>
    <t>Reparacion flexion de viga en sector de imprenta</t>
  </si>
  <si>
    <t>Mediciones en edificio Fac. Derecho</t>
  </si>
  <si>
    <t xml:space="preserve">Fac. Ciencias Aplicadas </t>
  </si>
  <si>
    <t>Reparacion cubiertas edificio existente Decanato y Administracion</t>
  </si>
  <si>
    <t>Estudio integral de Zingueria en cubierta - Parque Tecnologico</t>
  </si>
  <si>
    <t>Obra electrica Integral- Parque Tecnologico</t>
  </si>
  <si>
    <t>Terminacion instalacion electrica</t>
  </si>
  <si>
    <t>Instalacion de equipos de aire acondicionado</t>
  </si>
  <si>
    <t>Biblioteca</t>
  </si>
  <si>
    <t>Reparacion dos aires acondicionados centrales</t>
  </si>
  <si>
    <t>Terminado - PRIORIDAD 2 - Se archiva</t>
  </si>
  <si>
    <t>Fac. Ciencias Agrarias</t>
  </si>
  <si>
    <t>Remodelacion electrica SS y TG - Edificio aulas</t>
  </si>
  <si>
    <t>Remodelacion electrica integral PB - Edificio aulas</t>
  </si>
  <si>
    <t>Remodelacion electrica integral 2°P y terraza  - Edificio aulas</t>
  </si>
  <si>
    <t>Remodelacion baños 1° piso - Edificio aulas</t>
  </si>
  <si>
    <t>EN LICITACIÓN (CONFECCIÓN DE PLIEGOS)</t>
  </si>
  <si>
    <t>DLA - En confección de Pliegos</t>
  </si>
  <si>
    <t>1122/2024</t>
  </si>
  <si>
    <t>Terminacion de baños</t>
  </si>
  <si>
    <t>Bact II</t>
  </si>
  <si>
    <t>Independizacion sistema de agua potable Bact III y Bact II</t>
  </si>
  <si>
    <t>Fac. Ciencias Exactas</t>
  </si>
  <si>
    <t>Tanque de agua elevado de agua potable</t>
  </si>
  <si>
    <t>Terminacion de instalacion de Servicio Contra Incendios</t>
  </si>
  <si>
    <t>Anexo Rectorado</t>
  </si>
  <si>
    <t>Cambiar sentido apertura salida emergencia Norte PB</t>
  </si>
  <si>
    <t>Fac. Ciencias Politicas</t>
  </si>
  <si>
    <t>Ascensor accesible interior</t>
  </si>
  <si>
    <t>Lae</t>
  </si>
  <si>
    <t>Terminar bloque aulas</t>
  </si>
  <si>
    <t>Canchas para deportes etapa I</t>
  </si>
  <si>
    <t>Canchas para deportes etapa II</t>
  </si>
  <si>
    <t>Canchas para deportes etapa III</t>
  </si>
  <si>
    <t>Remodelacion invernadero</t>
  </si>
  <si>
    <t>Cierre de seguridad CAPACU</t>
  </si>
  <si>
    <t>EN LICITACION</t>
  </si>
  <si>
    <t>1º ETAPA tramita por el LAE (materiales electricos)</t>
  </si>
  <si>
    <t>904/2024</t>
  </si>
  <si>
    <t>Bomba de agua potable nueva Liceo Agricola</t>
  </si>
  <si>
    <t>DIAGUITA - En proceso de aprobación de SBS</t>
  </si>
  <si>
    <t>Agricultura</t>
  </si>
  <si>
    <t>Adquisicion de bomba de riego 4,5 HP</t>
  </si>
  <si>
    <t>TERMIANDA</t>
  </si>
  <si>
    <t>Dad</t>
  </si>
  <si>
    <t>Reparacion de cubierta de techos de policarbonato</t>
  </si>
  <si>
    <t>EN LICITACIÓN (APROBACIÓN DEL LLAMADO)</t>
  </si>
  <si>
    <t>DESPACHO para autorizacion del llamado desde 19/04</t>
  </si>
  <si>
    <t>675/2024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</si>
</sst>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&quot;$&quot;\ * #,##0.00_ ;_ &quot;$&quot;\ * \-#,##0.00_ ;_ &quot;$&quot;\ * &quot;-&quot;??_ ;_ @_ "/>
    <numFmt numFmtId="166" formatCode="0.00_)"/>
    <numFmt numFmtId="167" formatCode="&quot;$&quot;#,##0.00;\-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1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333333"/>
      <name val="Calibri"/>
      <family val="2"/>
      <scheme val="minor"/>
    </font>
    <font>
      <sz val="11"/>
      <color rgb="FF24242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2AC9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4444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6" fontId="13" fillId="0" borderId="0"/>
    <xf numFmtId="166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3" fillId="0" borderId="0"/>
    <xf numFmtId="0" fontId="11" fillId="0" borderId="0"/>
    <xf numFmtId="0" fontId="11" fillId="0" borderId="0"/>
    <xf numFmtId="166" fontId="13" fillId="0" borderId="0"/>
    <xf numFmtId="166" fontId="13" fillId="0" borderId="0"/>
    <xf numFmtId="166" fontId="13" fillId="0" borderId="0"/>
    <xf numFmtId="0" fontId="11" fillId="0" borderId="0"/>
    <xf numFmtId="166" fontId="13" fillId="0" borderId="0"/>
    <xf numFmtId="0" fontId="12" fillId="0" borderId="0"/>
    <xf numFmtId="0" fontId="11" fillId="0" borderId="0"/>
    <xf numFmtId="0" fontId="11" fillId="0" borderId="0"/>
    <xf numFmtId="0" fontId="14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0" fontId="16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7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readingOrder="1"/>
    </xf>
    <xf numFmtId="0" fontId="3" fillId="0" borderId="1" xfId="0" applyFont="1" applyBorder="1"/>
    <xf numFmtId="0" fontId="4" fillId="0" borderId="3" xfId="0" applyFont="1" applyBorder="1"/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3" fillId="0" borderId="0" xfId="0" applyFont="1" applyAlignment="1">
      <alignment wrapText="1" readingOrder="1"/>
    </xf>
    <xf numFmtId="0" fontId="2" fillId="4" borderId="11" xfId="0" applyFont="1" applyFill="1" applyBorder="1" applyAlignment="1">
      <alignment horizontal="center" wrapText="1"/>
    </xf>
    <xf numFmtId="0" fontId="10" fillId="0" borderId="0" xfId="0" applyFont="1" applyAlignment="1">
      <alignment readingOrder="1"/>
    </xf>
    <xf numFmtId="0" fontId="10" fillId="0" borderId="0" xfId="0" applyFont="1" applyAlignment="1">
      <alignment horizontal="center" readingOrder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 readingOrder="1"/>
    </xf>
    <xf numFmtId="0" fontId="0" fillId="0" borderId="0" xfId="0" applyAlignment="1">
      <alignment wrapText="1"/>
    </xf>
    <xf numFmtId="0" fontId="3" fillId="4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readingOrder="1"/>
    </xf>
    <xf numFmtId="0" fontId="3" fillId="4" borderId="6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wrapText="1"/>
    </xf>
    <xf numFmtId="0" fontId="3" fillId="0" borderId="0" xfId="0" applyFont="1" applyAlignment="1">
      <alignment readingOrder="1"/>
    </xf>
    <xf numFmtId="0" fontId="5" fillId="8" borderId="0" xfId="0" applyFont="1" applyFill="1"/>
    <xf numFmtId="0" fontId="5" fillId="8" borderId="0" xfId="0" applyFont="1" applyFill="1" applyAlignment="1">
      <alignment wrapText="1"/>
    </xf>
    <xf numFmtId="0" fontId="2" fillId="9" borderId="0" xfId="0" applyFont="1" applyFill="1"/>
    <xf numFmtId="0" fontId="2" fillId="9" borderId="0" xfId="0" applyFont="1" applyFill="1" applyAlignment="1">
      <alignment wrapText="1"/>
    </xf>
    <xf numFmtId="0" fontId="4" fillId="9" borderId="0" xfId="0" applyFont="1" applyFill="1"/>
    <xf numFmtId="0" fontId="2" fillId="3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 readingOrder="1"/>
    </xf>
    <xf numFmtId="0" fontId="3" fillId="0" borderId="1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3" fillId="4" borderId="14" xfId="0" applyFont="1" applyFill="1" applyBorder="1" applyAlignment="1">
      <alignment vertical="center"/>
    </xf>
    <xf numFmtId="0" fontId="4" fillId="4" borderId="14" xfId="0" applyFont="1" applyFill="1" applyBorder="1"/>
    <xf numFmtId="0" fontId="4" fillId="0" borderId="14" xfId="0" applyFont="1" applyBorder="1"/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8" fontId="3" fillId="4" borderId="8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8" fontId="3" fillId="4" borderId="11" xfId="0" applyNumberFormat="1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8" fontId="3" fillId="4" borderId="3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8" fontId="3" fillId="4" borderId="5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8" fontId="3" fillId="4" borderId="4" xfId="0" applyNumberFormat="1" applyFont="1" applyFill="1" applyBorder="1" applyAlignment="1">
      <alignment vertical="center"/>
    </xf>
    <xf numFmtId="0" fontId="3" fillId="4" borderId="16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vertical="center"/>
    </xf>
    <xf numFmtId="0" fontId="4" fillId="4" borderId="16" xfId="0" applyFont="1" applyFill="1" applyBorder="1"/>
    <xf numFmtId="0" fontId="4" fillId="0" borderId="16" xfId="0" applyFont="1" applyBorder="1"/>
    <xf numFmtId="8" fontId="2" fillId="4" borderId="14" xfId="0" applyNumberFormat="1" applyFont="1" applyFill="1" applyBorder="1" applyAlignment="1">
      <alignment vertical="center"/>
    </xf>
    <xf numFmtId="0" fontId="3" fillId="5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8" fontId="3" fillId="4" borderId="14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 readingOrder="1"/>
    </xf>
    <xf numFmtId="0" fontId="3" fillId="0" borderId="16" xfId="0" applyFont="1" applyBorder="1" applyAlignment="1">
      <alignment vertical="center" readingOrder="1"/>
    </xf>
    <xf numFmtId="0" fontId="2" fillId="0" borderId="16" xfId="0" applyFont="1" applyBorder="1" applyAlignment="1">
      <alignment horizontal="center" wrapText="1"/>
    </xf>
    <xf numFmtId="0" fontId="3" fillId="5" borderId="16" xfId="0" applyFont="1" applyFill="1" applyBorder="1" applyAlignment="1">
      <alignment horizontal="center" vertical="center"/>
    </xf>
    <xf numFmtId="8" fontId="3" fillId="4" borderId="16" xfId="0" applyNumberFormat="1" applyFont="1" applyFill="1" applyBorder="1" applyAlignment="1">
      <alignment vertical="center"/>
    </xf>
    <xf numFmtId="0" fontId="3" fillId="0" borderId="6" xfId="0" applyFont="1" applyBorder="1" applyAlignment="1">
      <alignment wrapText="1" readingOrder="1"/>
    </xf>
    <xf numFmtId="0" fontId="3" fillId="0" borderId="10" xfId="0" applyFont="1" applyBorder="1"/>
    <xf numFmtId="0" fontId="4" fillId="0" borderId="6" xfId="0" applyFont="1" applyBorder="1"/>
    <xf numFmtId="0" fontId="3" fillId="0" borderId="1" xfId="0" applyFont="1" applyBorder="1" applyAlignment="1">
      <alignment vertical="center"/>
    </xf>
    <xf numFmtId="0" fontId="3" fillId="4" borderId="14" xfId="0" applyFont="1" applyFill="1" applyBorder="1" applyAlignment="1">
      <alignment vertical="center" readingOrder="1"/>
    </xf>
    <xf numFmtId="0" fontId="3" fillId="7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8" fontId="3" fillId="4" borderId="9" xfId="0" applyNumberFormat="1" applyFont="1" applyFill="1" applyBorder="1" applyAlignment="1">
      <alignment vertical="center"/>
    </xf>
    <xf numFmtId="8" fontId="3" fillId="4" borderId="2" xfId="0" applyNumberFormat="1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8" fontId="3" fillId="4" borderId="17" xfId="0" applyNumberFormat="1" applyFont="1" applyFill="1" applyBorder="1" applyAlignment="1">
      <alignment vertical="center"/>
    </xf>
    <xf numFmtId="8" fontId="3" fillId="0" borderId="14" xfId="0" applyNumberFormat="1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8" fillId="0" borderId="14" xfId="0" applyFont="1" applyBorder="1"/>
    <xf numFmtId="8" fontId="9" fillId="4" borderId="14" xfId="0" applyNumberFormat="1" applyFont="1" applyFill="1" applyBorder="1" applyAlignment="1">
      <alignment vertical="center"/>
    </xf>
    <xf numFmtId="0" fontId="4" fillId="0" borderId="7" xfId="0" applyFont="1" applyBorder="1"/>
    <xf numFmtId="0" fontId="3" fillId="8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2" fillId="4" borderId="14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vertical="center" readingOrder="1"/>
    </xf>
  </cellXfs>
  <cellStyles count="102">
    <cellStyle name="Euro" xfId="1" xr:uid="{090E3591-8AAB-4003-9F49-A7656E894F54}"/>
    <cellStyle name="Euro 2" xfId="2" xr:uid="{2A1762C7-354E-41ED-9B03-354842601A84}"/>
    <cellStyle name="Euro 2 2" xfId="3" xr:uid="{46200C55-F9BB-485E-B42F-E2F376468306}"/>
    <cellStyle name="Euro 3" xfId="4" xr:uid="{090C225D-8E76-44DD-A248-E3D880A45013}"/>
    <cellStyle name="Euro 4" xfId="5" xr:uid="{5C869E15-7049-4FB1-BFB4-382B1DBB40C2}"/>
    <cellStyle name="Millares 2" xfId="6" xr:uid="{5F147B11-C68B-40A2-8D27-8792B6A99ACB}"/>
    <cellStyle name="Millares 2 2" xfId="7" xr:uid="{7CD1C031-61F3-4D78-A27A-25BDDCB5F1F5}"/>
    <cellStyle name="Millares 3" xfId="8" xr:uid="{606EC097-756A-4A04-8DB9-6BF62C48D8C9}"/>
    <cellStyle name="Millares 4" xfId="9" xr:uid="{D30BE6BD-F848-4CBB-A56F-426793AF9449}"/>
    <cellStyle name="Moneda 10" xfId="10" xr:uid="{4B81AA36-1E5F-4AB0-9D80-E21CE036CD12}"/>
    <cellStyle name="Moneda 11" xfId="101" xr:uid="{C3762449-72AE-480D-BD3B-56347B77D29B}"/>
    <cellStyle name="Moneda 2" xfId="11" xr:uid="{034F2179-5BDC-4399-9FCA-2E8104B1661E}"/>
    <cellStyle name="Moneda 2 2" xfId="12" xr:uid="{01D3F351-9E16-4B44-8C29-5E66CD6E4216}"/>
    <cellStyle name="Moneda 2 2 2" xfId="13" xr:uid="{420F6CD3-CD10-4939-9A49-8A2DB22812D9}"/>
    <cellStyle name="Moneda 2 2 2 2" xfId="14" xr:uid="{DE578907-8DBD-48D3-893B-5956029C2210}"/>
    <cellStyle name="Moneda 2 2 3" xfId="15" xr:uid="{DBB13F9B-2231-4FEF-B3B4-5FA0CB075165}"/>
    <cellStyle name="Moneda 2 3" xfId="16" xr:uid="{F43F2A80-96F8-48F1-84B0-322E6EC623BA}"/>
    <cellStyle name="Moneda 2 3 2" xfId="17" xr:uid="{68360A53-6454-4513-8D25-5A13F86291DE}"/>
    <cellStyle name="Moneda 2 4" xfId="18" xr:uid="{44BA2D1B-8C8D-4386-8A93-B310EAD76959}"/>
    <cellStyle name="Moneda 2 4 2" xfId="19" xr:uid="{3616890B-1B11-454B-BBB7-E173D166D8A0}"/>
    <cellStyle name="Moneda 2 5" xfId="20" xr:uid="{3149D15E-2A89-4AA6-88FE-9F4FD9EB2ACD}"/>
    <cellStyle name="Moneda 2 6" xfId="97" xr:uid="{C7D11A3D-1EBD-4E50-8D78-B6789178CD65}"/>
    <cellStyle name="Moneda 3" xfId="21" xr:uid="{0D30C421-0EF5-4482-82C6-75699D7A1893}"/>
    <cellStyle name="Moneda 3 2" xfId="22" xr:uid="{9DF60FDF-754D-431B-8D99-1D255F6B5A14}"/>
    <cellStyle name="Moneda 3 2 2" xfId="23" xr:uid="{5D81A3C1-06BB-4CE3-9402-9A6231878064}"/>
    <cellStyle name="Moneda 3 2 2 2" xfId="24" xr:uid="{9BBC396A-8358-43C9-815E-E24E4BAE10E3}"/>
    <cellStyle name="Moneda 3 2 3" xfId="25" xr:uid="{1708775D-367D-472D-A823-1760D300F35D}"/>
    <cellStyle name="Moneda 3 2 3 2" xfId="26" xr:uid="{6FD61169-ED50-42A3-9904-89AF08416EC7}"/>
    <cellStyle name="Moneda 3 2 4" xfId="27" xr:uid="{EC27D6AE-FF79-47B1-9CD1-38FF8FD37143}"/>
    <cellStyle name="Moneda 3 3" xfId="28" xr:uid="{C0108972-785C-4D7C-8768-9C02119ACED3}"/>
    <cellStyle name="Moneda 3 4" xfId="100" xr:uid="{43D4EB00-05C7-45D3-8ADC-8373FC22D5AD}"/>
    <cellStyle name="Moneda 4" xfId="29" xr:uid="{F71FB4B1-C2BD-4359-97C0-2DAC904207A7}"/>
    <cellStyle name="Moneda 4 2" xfId="30" xr:uid="{58C37F13-7AC5-473D-A6DA-65732BEC1FDB}"/>
    <cellStyle name="Moneda 4 2 2" xfId="31" xr:uid="{38AE3B8D-03DE-4106-BDDE-2552EB076567}"/>
    <cellStyle name="Moneda 4 3" xfId="32" xr:uid="{93FB1D9B-01F2-4FE3-B878-A11577AEF3ED}"/>
    <cellStyle name="Moneda 4 4" xfId="33" xr:uid="{2A79FC75-0204-4182-BDEF-1BA96BD3672E}"/>
    <cellStyle name="Moneda 45" xfId="34" xr:uid="{790D4A6B-73B0-4004-BEED-44E642CDA3DD}"/>
    <cellStyle name="Moneda 45 2" xfId="35" xr:uid="{9083DCDA-BD80-4A1E-AA34-DCF6F8DFE286}"/>
    <cellStyle name="Moneda 5" xfId="36" xr:uid="{764CA644-7825-4D5A-B42A-813F3749D830}"/>
    <cellStyle name="Moneda 5 2" xfId="37" xr:uid="{4E30BC14-1E0C-42D4-B029-F76F9EFC0AA6}"/>
    <cellStyle name="Moneda 6" xfId="38" xr:uid="{562B75BF-741B-477E-963F-1611F48EF190}"/>
    <cellStyle name="Moneda 6 2" xfId="39" xr:uid="{2C1C703A-F60E-4BEC-AAEE-C8CE643DFD44}"/>
    <cellStyle name="Moneda 7" xfId="40" xr:uid="{11E21D3F-3AF4-496E-B078-AED8E63EAC24}"/>
    <cellStyle name="Moneda 7 2" xfId="41" xr:uid="{4560E792-9AB4-4B4F-8C99-8D1B7AE049B7}"/>
    <cellStyle name="Moneda 8" xfId="42" xr:uid="{B8CF0E8F-3ED8-4CBA-A36D-25C811FC04F7}"/>
    <cellStyle name="Moneda 9" xfId="43" xr:uid="{363C7300-F31A-43AD-9564-27CA51431952}"/>
    <cellStyle name="Normal" xfId="0" builtinId="0"/>
    <cellStyle name="Normal 10" xfId="44" xr:uid="{058D72CD-3B2F-4B03-9102-12369C24ACCD}"/>
    <cellStyle name="Normal 18" xfId="45" xr:uid="{A0B5D5CC-55C3-4016-A00B-5764A5F4A9F6}"/>
    <cellStyle name="Normal 18 2" xfId="46" xr:uid="{319A7A48-FF52-4DB2-AECC-2EE1838519CC}"/>
    <cellStyle name="Normal 2" xfId="47" xr:uid="{8D5BB892-2CA6-4190-9C09-15DBC96B1B5D}"/>
    <cellStyle name="Normal 2 2" xfId="48" xr:uid="{BE6CE8EE-AB9E-4BE7-9A5F-15380906B220}"/>
    <cellStyle name="Normal 2 3" xfId="49" xr:uid="{4778C997-D9C0-40CC-870A-12D51FCD92F8}"/>
    <cellStyle name="Normal 2 4" xfId="50" xr:uid="{111C6F26-4DFB-4978-A63C-6C1700A41591}"/>
    <cellStyle name="Normal 2 4 2" xfId="51" xr:uid="{8FE37739-5496-4140-B836-9F04800DAC81}"/>
    <cellStyle name="Normal 2 5" xfId="52" xr:uid="{C3A02FC5-DF01-4556-B79A-37349DB5B655}"/>
    <cellStyle name="Normal 2 6" xfId="99" xr:uid="{1ED95F9B-9B71-4DEF-8547-F8EB48AC6EB4}"/>
    <cellStyle name="Normal 3" xfId="53" xr:uid="{81E613A2-116D-4D35-81DF-BD454BCDC959}"/>
    <cellStyle name="Normal 3 2" xfId="54" xr:uid="{DFF34451-1F11-4F2D-A9AA-91F2EE133F37}"/>
    <cellStyle name="Normal 3 2 2" xfId="55" xr:uid="{ED7E75FA-85E9-490E-8382-53DF1DA2BB4E}"/>
    <cellStyle name="Normal 3 2 3" xfId="56" xr:uid="{84741ED3-D763-4356-8EB3-127E93D74661}"/>
    <cellStyle name="Normal 3 3" xfId="57" xr:uid="{D4CB8259-48EF-4D99-85B7-4EC78A85920B}"/>
    <cellStyle name="Normal 4" xfId="58" xr:uid="{28D13650-7A37-4431-BA7C-A28CCB1BCE50}"/>
    <cellStyle name="Normal 4 2" xfId="59" xr:uid="{A8DFE937-E7C9-4E75-B80D-4574C436D67D}"/>
    <cellStyle name="Normal 4 2 2" xfId="60" xr:uid="{61361902-BE1C-44EA-B7DB-FA83C4A8D9A4}"/>
    <cellStyle name="Normal 5" xfId="61" xr:uid="{C8599AFA-4BAC-4EFA-8471-DB244DE0F444}"/>
    <cellStyle name="Normal 5 2" xfId="62" xr:uid="{F84DCEEA-418A-4051-8BED-63592EDAA29E}"/>
    <cellStyle name="Normal 5 3" xfId="63" xr:uid="{6F8F7918-3D20-4564-9715-553D49264174}"/>
    <cellStyle name="Normal 5 3 2" xfId="64" xr:uid="{CEA80E06-5B1E-4FFE-BB8B-DAF8EEA2FDF6}"/>
    <cellStyle name="Normal 5 4" xfId="65" xr:uid="{44E1A8CD-1D22-4453-A22D-DFE3E19BBB9B}"/>
    <cellStyle name="Normal 6" xfId="66" xr:uid="{C206A23E-7425-497E-910F-88106CE3BAFE}"/>
    <cellStyle name="Normal 7" xfId="67" xr:uid="{261844F9-DC03-4781-8838-F8C33D53F0D3}"/>
    <cellStyle name="Normal 8" xfId="68" xr:uid="{6F62B3E4-03CC-46EB-8736-FE9D7AB292BB}"/>
    <cellStyle name="Normal 9" xfId="69" xr:uid="{89A11AD6-C2DE-43E6-B987-396B7B40AA4A}"/>
    <cellStyle name="Porcentaje 2" xfId="70" xr:uid="{BC7505B3-3F9C-494B-B0E7-006FE7BEFA80}"/>
    <cellStyle name="Porcentaje 2 2" xfId="71" xr:uid="{009C475C-1365-405A-B21C-EBF7E233027A}"/>
    <cellStyle name="Porcentaje 3" xfId="72" xr:uid="{77012819-B9A9-4EBD-BDBE-2B90FE050AD1}"/>
    <cellStyle name="Porcentaje 3 2" xfId="73" xr:uid="{95992A9F-2702-4058-BDD6-BEBECFB14D8E}"/>
    <cellStyle name="Porcentaje 4" xfId="74" xr:uid="{9577F11A-9EE1-46C9-AEA6-12408796F23B}"/>
    <cellStyle name="Porcentaje 6" xfId="75" xr:uid="{EC77A9AE-DD65-4C77-98A0-5C9E9C8CB634}"/>
    <cellStyle name="Porcentual 2" xfId="76" xr:uid="{C6EE9CBF-C4BA-4891-8AC3-7B0C9D06AB84}"/>
    <cellStyle name="Porcentual 2 2" xfId="77" xr:uid="{E1119473-127F-46E4-8784-E6F9332272FD}"/>
    <cellStyle name="Porcentual 2 2 2" xfId="78" xr:uid="{194351A2-5073-4C4B-A148-6FFAA485039E}"/>
    <cellStyle name="Porcentual 2 2 2 2" xfId="79" xr:uid="{05843E6D-66EB-40C0-BEA7-0E65362928BE}"/>
    <cellStyle name="Porcentual 2 2 3" xfId="80" xr:uid="{40B75686-01F2-47D4-810C-DF57650CB5FA}"/>
    <cellStyle name="Porcentual 2 2 4" xfId="81" xr:uid="{029E1477-147F-4E4D-8C2C-84FD0A8C749A}"/>
    <cellStyle name="Porcentual 2 3" xfId="82" xr:uid="{40314EA3-DC75-4DA0-A1E4-A77E59878762}"/>
    <cellStyle name="Porcentual 2 3 2" xfId="83" xr:uid="{4133D66A-02C1-4A5F-93A9-2A2E0B50BD4B}"/>
    <cellStyle name="Porcentual 2 4" xfId="84" xr:uid="{F9BC1F15-2492-4EB5-9798-7F8C8C0792FA}"/>
    <cellStyle name="Porcentual 3" xfId="85" xr:uid="{0CA1BC5C-2741-419D-AF73-367C04745B9E}"/>
    <cellStyle name="Porcentual 3 2" xfId="86" xr:uid="{DABE5157-93AF-425C-95A1-71297604B1EE}"/>
    <cellStyle name="Porcentual 3 2 2" xfId="87" xr:uid="{94836710-1BAF-43FC-A9A1-2DA2FB5B91D1}"/>
    <cellStyle name="Porcentual 3 3" xfId="88" xr:uid="{EC79FD42-E3BB-4845-9CE8-8772F39C05E0}"/>
    <cellStyle name="Porcentual 4" xfId="89" xr:uid="{07610982-78DA-40E7-9BF3-57557EAE6762}"/>
    <cellStyle name="Porcentual 4 2" xfId="90" xr:uid="{E2A538C1-72DF-4850-B094-7D36FEFFCB4C}"/>
    <cellStyle name="Porcentual 4 2 2" xfId="91" xr:uid="{3F0C63A1-EC6F-48EB-B479-FD332C3376F6}"/>
    <cellStyle name="Porcentual 4 2 2 2" xfId="92" xr:uid="{CA929C99-74E2-491E-81C7-DEB74068FD1A}"/>
    <cellStyle name="Porcentual 4 2 3" xfId="93" xr:uid="{BF6FD457-40F0-43D0-96D1-9AE7E3E4FFA4}"/>
    <cellStyle name="Porcentual 4 2 3 2" xfId="94" xr:uid="{7867E17B-04C0-4840-AD87-7A8AF9AFC2E0}"/>
    <cellStyle name="Porcentual 4 2 4" xfId="95" xr:uid="{410845BB-11C9-4B4F-B411-62E0491036D3}"/>
    <cellStyle name="Porcentual 4 3" xfId="96" xr:uid="{E39A99B6-4FD2-41EE-B0F5-3979E41F19B2}"/>
    <cellStyle name="Texto explicativo 2" xfId="98" xr:uid="{29AE9830-5532-4635-B742-4CF423AB1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89DF8-21A8-44B1-93D4-64FDA8E2E1A9}">
  <dimension ref="B2:V114"/>
  <sheetViews>
    <sheetView tabSelected="1" workbookViewId="0">
      <selection activeCell="C89" sqref="C89:I89"/>
    </sheetView>
  </sheetViews>
  <sheetFormatPr baseColWidth="10" defaultColWidth="11.42578125" defaultRowHeight="15" x14ac:dyDescent="0.25"/>
  <cols>
    <col min="1" max="1" width="7.28515625" customWidth="1"/>
    <col min="3" max="3" width="26" customWidth="1"/>
    <col min="4" max="4" width="26.5703125" customWidth="1"/>
    <col min="5" max="5" width="12.42578125" customWidth="1"/>
    <col min="9" max="9" width="14.7109375" bestFit="1" customWidth="1"/>
    <col min="10" max="10" width="17.140625" bestFit="1" customWidth="1"/>
    <col min="11" max="11" width="26.7109375" customWidth="1"/>
    <col min="13" max="13" width="44.7109375" bestFit="1" customWidth="1"/>
    <col min="14" max="14" width="9.7109375" bestFit="1" customWidth="1"/>
    <col min="17" max="17" width="26.42578125" bestFit="1" customWidth="1"/>
    <col min="18" max="18" width="18" customWidth="1"/>
    <col min="19" max="19" width="44.7109375" style="32" bestFit="1" customWidth="1"/>
    <col min="20" max="20" width="44.7109375" bestFit="1" customWidth="1"/>
  </cols>
  <sheetData>
    <row r="2" spans="2:22" ht="23.25" x14ac:dyDescent="0.35">
      <c r="B2" s="6"/>
      <c r="C2" s="7" t="s">
        <v>18</v>
      </c>
      <c r="D2" s="6"/>
      <c r="E2" s="6"/>
      <c r="F2" s="11"/>
      <c r="G2" s="11"/>
      <c r="H2" s="11"/>
      <c r="I2" s="6"/>
      <c r="J2" s="6"/>
      <c r="K2" s="12"/>
      <c r="L2" s="6"/>
      <c r="M2" s="6"/>
      <c r="N2" s="6"/>
      <c r="O2" s="45"/>
      <c r="P2" s="45"/>
      <c r="Q2" s="45"/>
      <c r="R2" s="45"/>
      <c r="S2" s="46"/>
      <c r="T2" s="45"/>
      <c r="U2" s="45"/>
      <c r="V2" s="5"/>
    </row>
    <row r="3" spans="2:22" x14ac:dyDescent="0.25">
      <c r="B3" s="1"/>
      <c r="C3" s="1"/>
      <c r="D3" s="1"/>
      <c r="E3" s="1"/>
      <c r="F3" s="1"/>
      <c r="G3" s="1"/>
      <c r="H3" s="1"/>
      <c r="I3" s="1"/>
      <c r="J3" s="1"/>
      <c r="K3" s="13"/>
      <c r="L3" s="1"/>
      <c r="M3" s="1"/>
      <c r="N3" s="1"/>
      <c r="O3" s="47"/>
      <c r="P3" s="47"/>
      <c r="Q3" s="47"/>
      <c r="R3" s="47"/>
      <c r="S3" s="48"/>
      <c r="T3" s="47"/>
      <c r="U3" s="49"/>
      <c r="V3" s="5"/>
    </row>
    <row r="4" spans="2:22" ht="15.75" x14ac:dyDescent="0.25">
      <c r="B4" s="1"/>
      <c r="C4" s="8" t="s">
        <v>19</v>
      </c>
      <c r="D4" s="8"/>
      <c r="E4" s="8"/>
      <c r="F4" s="14"/>
      <c r="G4" s="14"/>
      <c r="H4" s="14"/>
      <c r="I4" s="2"/>
      <c r="J4" s="2"/>
      <c r="K4" s="4"/>
      <c r="L4" s="2"/>
      <c r="M4" s="2"/>
      <c r="N4" s="2"/>
      <c r="O4" s="2"/>
      <c r="P4" s="2"/>
      <c r="Q4" s="2"/>
      <c r="R4" s="2"/>
      <c r="S4" s="29"/>
      <c r="T4" s="2"/>
      <c r="U4" s="5"/>
      <c r="V4" s="5"/>
    </row>
    <row r="5" spans="2:22" x14ac:dyDescent="0.25">
      <c r="B5" s="1"/>
      <c r="C5" s="2"/>
      <c r="D5" s="2"/>
      <c r="E5" s="2"/>
      <c r="F5" s="3"/>
      <c r="G5" s="3"/>
      <c r="H5" s="3"/>
      <c r="I5" s="2"/>
      <c r="J5" s="2"/>
      <c r="K5" s="4"/>
      <c r="L5" s="2"/>
      <c r="M5" s="2"/>
      <c r="N5" s="5"/>
      <c r="O5" s="5"/>
    </row>
    <row r="6" spans="2:22" ht="25.5" x14ac:dyDescent="0.25">
      <c r="B6" s="15"/>
      <c r="C6" s="28" t="s">
        <v>0</v>
      </c>
      <c r="D6" s="9" t="s">
        <v>1</v>
      </c>
      <c r="E6" s="9" t="s">
        <v>20</v>
      </c>
      <c r="F6" s="9" t="s">
        <v>21</v>
      </c>
      <c r="G6" s="9" t="s">
        <v>2</v>
      </c>
      <c r="H6" s="9" t="s">
        <v>22</v>
      </c>
      <c r="I6" s="50" t="s">
        <v>23</v>
      </c>
      <c r="J6" s="28" t="s">
        <v>24</v>
      </c>
      <c r="K6" s="28" t="s">
        <v>3</v>
      </c>
      <c r="L6" s="9" t="s">
        <v>4</v>
      </c>
      <c r="M6" s="16" t="s">
        <v>5</v>
      </c>
      <c r="N6" s="28" t="s">
        <v>6</v>
      </c>
      <c r="O6" s="17"/>
      <c r="S6"/>
    </row>
    <row r="7" spans="2:22" ht="25.5" x14ac:dyDescent="0.25">
      <c r="B7" s="1"/>
      <c r="C7" s="52" t="s">
        <v>9</v>
      </c>
      <c r="D7" s="53" t="s">
        <v>25</v>
      </c>
      <c r="E7" s="67"/>
      <c r="F7" s="67"/>
      <c r="G7" s="67"/>
      <c r="H7" s="68">
        <v>2</v>
      </c>
      <c r="I7" s="69">
        <v>90994496</v>
      </c>
      <c r="J7" s="72"/>
      <c r="K7" s="51" t="s">
        <v>10</v>
      </c>
      <c r="L7" s="18"/>
      <c r="M7" s="34"/>
      <c r="N7" s="37"/>
      <c r="O7" s="5"/>
      <c r="S7"/>
    </row>
    <row r="8" spans="2:22" ht="25.5" x14ac:dyDescent="0.25">
      <c r="B8" s="1"/>
      <c r="C8" s="52" t="s">
        <v>9</v>
      </c>
      <c r="D8" s="54" t="s">
        <v>26</v>
      </c>
      <c r="E8" s="70"/>
      <c r="F8" s="70"/>
      <c r="G8" s="70"/>
      <c r="H8" s="71">
        <v>2</v>
      </c>
      <c r="I8" s="72">
        <v>77833882</v>
      </c>
      <c r="J8" s="72"/>
      <c r="K8" s="33" t="s">
        <v>10</v>
      </c>
      <c r="L8" s="18"/>
      <c r="M8" s="34"/>
      <c r="N8" s="37"/>
      <c r="O8" s="5"/>
      <c r="S8"/>
    </row>
    <row r="9" spans="2:22" ht="25.5" x14ac:dyDescent="0.25">
      <c r="B9" s="1"/>
      <c r="C9" s="52" t="s">
        <v>9</v>
      </c>
      <c r="D9" s="54" t="s">
        <v>27</v>
      </c>
      <c r="E9" s="70" t="s">
        <v>15</v>
      </c>
      <c r="F9" s="70">
        <v>12130</v>
      </c>
      <c r="G9" s="70">
        <v>2024</v>
      </c>
      <c r="H9" s="71">
        <v>2</v>
      </c>
      <c r="I9" s="72">
        <v>84320039</v>
      </c>
      <c r="J9" s="72"/>
      <c r="K9" s="33" t="s">
        <v>10</v>
      </c>
      <c r="L9" s="18"/>
      <c r="M9" s="34" t="s">
        <v>28</v>
      </c>
      <c r="N9" s="37"/>
      <c r="O9" s="5"/>
      <c r="S9"/>
    </row>
    <row r="10" spans="2:22" ht="25.5" x14ac:dyDescent="0.25">
      <c r="B10" s="1"/>
      <c r="C10" s="52" t="s">
        <v>9</v>
      </c>
      <c r="D10" s="54" t="s">
        <v>29</v>
      </c>
      <c r="E10" s="70" t="s">
        <v>15</v>
      </c>
      <c r="F10" s="70">
        <v>11206</v>
      </c>
      <c r="G10" s="70">
        <v>2024</v>
      </c>
      <c r="H10" s="71">
        <v>2</v>
      </c>
      <c r="I10" s="72">
        <v>77833882</v>
      </c>
      <c r="J10" s="72"/>
      <c r="K10" s="33" t="s">
        <v>10</v>
      </c>
      <c r="L10" s="18"/>
      <c r="M10" s="34" t="s">
        <v>28</v>
      </c>
      <c r="N10" s="37"/>
      <c r="O10" s="5"/>
      <c r="S10"/>
    </row>
    <row r="11" spans="2:22" ht="25.5" x14ac:dyDescent="0.25">
      <c r="B11" s="1"/>
      <c r="C11" s="52" t="s">
        <v>30</v>
      </c>
      <c r="D11" s="54" t="s">
        <v>31</v>
      </c>
      <c r="E11" s="70"/>
      <c r="F11" s="70"/>
      <c r="G11" s="70"/>
      <c r="H11" s="73">
        <v>1</v>
      </c>
      <c r="I11" s="72">
        <v>14168365</v>
      </c>
      <c r="J11" s="72"/>
      <c r="K11" s="33" t="s">
        <v>10</v>
      </c>
      <c r="L11" s="18"/>
      <c r="M11" s="34"/>
      <c r="N11" s="37"/>
      <c r="O11" s="5"/>
      <c r="S11"/>
    </row>
    <row r="12" spans="2:22" ht="25.5" x14ac:dyDescent="0.25">
      <c r="B12" s="1"/>
      <c r="C12" s="55" t="s">
        <v>32</v>
      </c>
      <c r="D12" s="56" t="s">
        <v>33</v>
      </c>
      <c r="E12" s="74"/>
      <c r="F12" s="74"/>
      <c r="G12" s="74"/>
      <c r="H12" s="68">
        <v>2</v>
      </c>
      <c r="I12" s="69">
        <v>51653159</v>
      </c>
      <c r="J12" s="69"/>
      <c r="K12" s="33" t="s">
        <v>10</v>
      </c>
      <c r="L12" s="18"/>
      <c r="M12" s="30"/>
      <c r="N12" s="37"/>
      <c r="O12" s="5"/>
      <c r="S12"/>
    </row>
    <row r="13" spans="2:22" ht="25.5" x14ac:dyDescent="0.25">
      <c r="B13" s="1"/>
      <c r="C13" s="55" t="s">
        <v>34</v>
      </c>
      <c r="D13" s="57" t="s">
        <v>35</v>
      </c>
      <c r="E13" s="75"/>
      <c r="F13" s="75"/>
      <c r="G13" s="75"/>
      <c r="H13" s="76">
        <v>1</v>
      </c>
      <c r="I13" s="77">
        <v>91183834</v>
      </c>
      <c r="J13" s="77"/>
      <c r="K13" s="35" t="s">
        <v>36</v>
      </c>
      <c r="L13" s="18"/>
      <c r="M13" s="30"/>
      <c r="N13" s="37"/>
      <c r="O13" s="5"/>
      <c r="S13"/>
    </row>
    <row r="14" spans="2:22" ht="25.5" x14ac:dyDescent="0.25">
      <c r="B14" s="1"/>
      <c r="C14" s="52" t="s">
        <v>37</v>
      </c>
      <c r="D14" s="58" t="s">
        <v>38</v>
      </c>
      <c r="E14" s="78"/>
      <c r="F14" s="78"/>
      <c r="G14" s="78"/>
      <c r="H14" s="68">
        <v>2</v>
      </c>
      <c r="I14" s="77">
        <v>262314708.12</v>
      </c>
      <c r="J14" s="77"/>
      <c r="K14" s="33" t="s">
        <v>10</v>
      </c>
      <c r="L14" s="18"/>
      <c r="M14" s="30"/>
      <c r="N14" s="37"/>
      <c r="O14" s="5"/>
      <c r="S14"/>
    </row>
    <row r="15" spans="2:22" ht="25.5" x14ac:dyDescent="0.25">
      <c r="B15" s="1"/>
      <c r="C15" s="55" t="s">
        <v>16</v>
      </c>
      <c r="D15" s="57" t="s">
        <v>39</v>
      </c>
      <c r="E15" s="75"/>
      <c r="F15" s="75"/>
      <c r="G15" s="75"/>
      <c r="H15" s="68">
        <v>2</v>
      </c>
      <c r="I15" s="77">
        <v>96004905.900000006</v>
      </c>
      <c r="J15" s="77"/>
      <c r="K15" s="33" t="s">
        <v>10</v>
      </c>
      <c r="L15" s="18"/>
      <c r="M15" s="30"/>
      <c r="N15" s="37"/>
      <c r="O15" s="5"/>
      <c r="S15"/>
    </row>
    <row r="16" spans="2:22" ht="25.5" x14ac:dyDescent="0.25">
      <c r="B16" s="1"/>
      <c r="C16" s="52" t="s">
        <v>16</v>
      </c>
      <c r="D16" s="59" t="s">
        <v>40</v>
      </c>
      <c r="E16" s="78" t="s">
        <v>8</v>
      </c>
      <c r="F16" s="78">
        <v>4962</v>
      </c>
      <c r="G16" s="78">
        <v>2024</v>
      </c>
      <c r="H16" s="79">
        <v>1</v>
      </c>
      <c r="I16" s="80">
        <v>60280717.549999997</v>
      </c>
      <c r="J16" s="80">
        <v>60280717.549999997</v>
      </c>
      <c r="K16" s="33" t="s">
        <v>13</v>
      </c>
      <c r="L16" s="18"/>
      <c r="M16" s="36" t="s">
        <v>41</v>
      </c>
      <c r="N16" s="38" t="s">
        <v>42</v>
      </c>
      <c r="O16" s="5"/>
      <c r="S16"/>
    </row>
    <row r="17" spans="2:22" ht="25.5" x14ac:dyDescent="0.25">
      <c r="B17" s="1"/>
      <c r="C17" s="60" t="s">
        <v>16</v>
      </c>
      <c r="D17" s="61" t="s">
        <v>43</v>
      </c>
      <c r="E17" s="81"/>
      <c r="F17" s="81"/>
      <c r="G17" s="81"/>
      <c r="H17" s="82">
        <v>2</v>
      </c>
      <c r="I17" s="83">
        <v>19176499.359999999</v>
      </c>
      <c r="J17" s="83"/>
      <c r="K17" s="40" t="s">
        <v>36</v>
      </c>
      <c r="L17" s="39"/>
      <c r="M17" s="41"/>
      <c r="N17" s="42"/>
      <c r="O17" s="5"/>
      <c r="S17"/>
    </row>
    <row r="18" spans="2:22" x14ac:dyDescent="0.25">
      <c r="B18" s="1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V18" s="5"/>
    </row>
    <row r="19" spans="2:22" ht="15.75" x14ac:dyDescent="0.25">
      <c r="B19" s="1"/>
      <c r="C19" s="8" t="s">
        <v>44</v>
      </c>
      <c r="D19" s="8"/>
      <c r="E19" s="8"/>
      <c r="F19" s="14"/>
      <c r="G19" s="14"/>
      <c r="H19" s="14"/>
      <c r="I19" s="24"/>
      <c r="J19" s="24"/>
      <c r="K19" s="4"/>
      <c r="L19" s="44"/>
      <c r="M19" s="44"/>
      <c r="N19" s="44"/>
      <c r="O19" s="44"/>
      <c r="P19" s="44"/>
      <c r="Q19" s="44"/>
      <c r="R19" s="44"/>
      <c r="S19" s="24"/>
      <c r="T19" s="2"/>
      <c r="U19" s="5"/>
    </row>
    <row r="20" spans="2:22" ht="25.5" x14ac:dyDescent="0.25">
      <c r="B20" s="1"/>
      <c r="C20" s="62" t="s">
        <v>0</v>
      </c>
      <c r="D20" s="9" t="s">
        <v>1</v>
      </c>
      <c r="E20" s="9" t="s">
        <v>20</v>
      </c>
      <c r="F20" s="9" t="s">
        <v>21</v>
      </c>
      <c r="G20" s="9" t="s">
        <v>2</v>
      </c>
      <c r="H20" s="50" t="s">
        <v>22</v>
      </c>
      <c r="I20" s="28" t="s">
        <v>23</v>
      </c>
      <c r="J20" s="28" t="s">
        <v>24</v>
      </c>
      <c r="K20" s="28" t="s">
        <v>3</v>
      </c>
      <c r="L20" s="28" t="s">
        <v>4</v>
      </c>
      <c r="M20" s="28" t="s">
        <v>5</v>
      </c>
      <c r="N20" s="28" t="s">
        <v>6</v>
      </c>
      <c r="S20"/>
    </row>
    <row r="21" spans="2:22" ht="38.25" x14ac:dyDescent="0.25">
      <c r="B21" s="1"/>
      <c r="C21" s="55" t="s">
        <v>45</v>
      </c>
      <c r="D21" s="55" t="s">
        <v>46</v>
      </c>
      <c r="E21" s="43"/>
      <c r="F21" s="43"/>
      <c r="G21" s="23"/>
      <c r="H21" s="119">
        <v>1</v>
      </c>
      <c r="I21" s="90">
        <v>8110791.7599999998</v>
      </c>
      <c r="J21" s="90"/>
      <c r="K21" s="64" t="s">
        <v>36</v>
      </c>
      <c r="L21" s="65"/>
      <c r="M21" s="66"/>
      <c r="N21" s="66"/>
      <c r="S21"/>
    </row>
    <row r="22" spans="2:22" ht="25.5" x14ac:dyDescent="0.25">
      <c r="B22" s="1"/>
      <c r="C22" s="55" t="s">
        <v>47</v>
      </c>
      <c r="D22" s="55" t="s">
        <v>48</v>
      </c>
      <c r="E22" s="43"/>
      <c r="F22" s="43"/>
      <c r="G22" s="25"/>
      <c r="H22" s="120">
        <v>3</v>
      </c>
      <c r="I22" s="90">
        <v>300684268.22000003</v>
      </c>
      <c r="J22" s="90"/>
      <c r="K22" s="64" t="s">
        <v>36</v>
      </c>
      <c r="L22" s="65"/>
      <c r="M22" s="66"/>
      <c r="N22" s="66"/>
      <c r="S22"/>
    </row>
    <row r="23" spans="2:22" ht="25.5" x14ac:dyDescent="0.25">
      <c r="B23" s="1"/>
      <c r="C23" s="55" t="s">
        <v>49</v>
      </c>
      <c r="D23" s="55" t="s">
        <v>50</v>
      </c>
      <c r="E23" s="43"/>
      <c r="F23" s="43"/>
      <c r="G23" s="25"/>
      <c r="H23" s="10">
        <v>1</v>
      </c>
      <c r="I23" s="90">
        <v>85946079.299999997</v>
      </c>
      <c r="J23" s="90"/>
      <c r="K23" s="55" t="s">
        <v>10</v>
      </c>
      <c r="L23" s="65"/>
      <c r="M23" s="66"/>
      <c r="N23" s="66"/>
      <c r="S23"/>
    </row>
    <row r="24" spans="2:22" ht="25.5" x14ac:dyDescent="0.25">
      <c r="B24" s="1"/>
      <c r="C24" s="52" t="s">
        <v>11</v>
      </c>
      <c r="D24" s="52" t="s">
        <v>51</v>
      </c>
      <c r="E24" s="63"/>
      <c r="F24" s="63"/>
      <c r="G24" s="21"/>
      <c r="H24" s="121">
        <v>3</v>
      </c>
      <c r="I24" s="90">
        <v>88004445.640000001</v>
      </c>
      <c r="J24" s="90"/>
      <c r="K24" s="64" t="s">
        <v>36</v>
      </c>
      <c r="L24" s="65"/>
      <c r="M24" s="66"/>
      <c r="N24" s="66"/>
      <c r="S24"/>
    </row>
    <row r="25" spans="2:22" ht="25.5" x14ac:dyDescent="0.25">
      <c r="B25" s="1"/>
      <c r="C25" s="52" t="s">
        <v>52</v>
      </c>
      <c r="D25" s="52" t="s">
        <v>53</v>
      </c>
      <c r="E25" s="63"/>
      <c r="F25" s="63"/>
      <c r="G25" s="22"/>
      <c r="H25" s="120">
        <v>3</v>
      </c>
      <c r="I25" s="90">
        <v>34434136.119999997</v>
      </c>
      <c r="J25" s="90"/>
      <c r="K25" s="64" t="s">
        <v>36</v>
      </c>
      <c r="L25" s="65"/>
      <c r="M25" s="66"/>
      <c r="N25" s="66"/>
      <c r="S25"/>
    </row>
    <row r="26" spans="2:22" ht="38.25" x14ac:dyDescent="0.25">
      <c r="B26" s="1"/>
      <c r="C26" s="52" t="s">
        <v>54</v>
      </c>
      <c r="D26" s="52" t="s">
        <v>55</v>
      </c>
      <c r="E26" s="63"/>
      <c r="F26" s="63"/>
      <c r="G26" s="22"/>
      <c r="H26" s="122">
        <v>2</v>
      </c>
      <c r="I26" s="90">
        <v>100335260.98</v>
      </c>
      <c r="J26" s="90"/>
      <c r="K26" s="55" t="s">
        <v>10</v>
      </c>
      <c r="L26" s="65"/>
      <c r="M26" s="66"/>
      <c r="N26" s="66"/>
      <c r="S26"/>
    </row>
    <row r="27" spans="2:22" ht="25.5" x14ac:dyDescent="0.25">
      <c r="B27" s="1"/>
      <c r="C27" s="52" t="s">
        <v>7</v>
      </c>
      <c r="D27" s="52" t="s">
        <v>56</v>
      </c>
      <c r="E27" s="63"/>
      <c r="F27" s="63"/>
      <c r="G27" s="21"/>
      <c r="H27" s="121">
        <v>3</v>
      </c>
      <c r="I27" s="90">
        <v>91496423.189999998</v>
      </c>
      <c r="J27" s="90"/>
      <c r="K27" s="64" t="s">
        <v>36</v>
      </c>
      <c r="L27" s="65"/>
      <c r="M27" s="66"/>
      <c r="N27" s="66"/>
      <c r="S27"/>
    </row>
    <row r="28" spans="2:22" ht="25.5" x14ac:dyDescent="0.25">
      <c r="B28" s="1"/>
      <c r="C28" s="52" t="s">
        <v>30</v>
      </c>
      <c r="D28" s="52" t="s">
        <v>57</v>
      </c>
      <c r="E28" s="63"/>
      <c r="F28" s="63"/>
      <c r="G28" s="22"/>
      <c r="H28" s="120">
        <v>3</v>
      </c>
      <c r="I28" s="90">
        <v>27614531.68</v>
      </c>
      <c r="J28" s="90"/>
      <c r="K28" s="64" t="s">
        <v>36</v>
      </c>
      <c r="L28" s="65"/>
      <c r="M28" s="66"/>
      <c r="N28" s="66"/>
      <c r="S28"/>
    </row>
    <row r="29" spans="2:22" ht="25.5" x14ac:dyDescent="0.25">
      <c r="B29" s="1"/>
      <c r="C29" s="52" t="s">
        <v>12</v>
      </c>
      <c r="D29" s="52" t="s">
        <v>58</v>
      </c>
      <c r="E29" s="63"/>
      <c r="F29" s="63"/>
      <c r="G29" s="21"/>
      <c r="H29" s="123">
        <v>1</v>
      </c>
      <c r="I29" s="90">
        <v>26228124.43</v>
      </c>
      <c r="J29" s="90"/>
      <c r="K29" s="64" t="s">
        <v>36</v>
      </c>
      <c r="L29" s="65"/>
      <c r="M29" s="66"/>
      <c r="N29" s="66"/>
      <c r="S29"/>
    </row>
    <row r="30" spans="2:22" ht="25.5" x14ac:dyDescent="0.25">
      <c r="B30" s="1"/>
      <c r="C30" s="52" t="s">
        <v>14</v>
      </c>
      <c r="D30" s="52" t="s">
        <v>59</v>
      </c>
      <c r="E30" s="63"/>
      <c r="F30" s="63"/>
      <c r="G30" s="21"/>
      <c r="H30" s="123">
        <v>1</v>
      </c>
      <c r="I30" s="90">
        <v>62350513.649999999</v>
      </c>
      <c r="J30" s="90"/>
      <c r="K30" s="64" t="s">
        <v>36</v>
      </c>
      <c r="L30" s="65"/>
      <c r="M30" s="66"/>
      <c r="N30" s="66"/>
      <c r="S30"/>
    </row>
    <row r="31" spans="2:22" ht="51" x14ac:dyDescent="0.25">
      <c r="B31" s="1"/>
      <c r="C31" s="52" t="s">
        <v>30</v>
      </c>
      <c r="D31" s="52" t="s">
        <v>60</v>
      </c>
      <c r="E31" s="63"/>
      <c r="F31" s="63"/>
      <c r="G31" s="21"/>
      <c r="H31" s="123">
        <v>1</v>
      </c>
      <c r="I31" s="90">
        <v>16040099.68</v>
      </c>
      <c r="J31" s="90"/>
      <c r="K31" s="64" t="s">
        <v>36</v>
      </c>
      <c r="L31" s="65"/>
      <c r="M31" s="66"/>
      <c r="N31" s="66"/>
      <c r="S31"/>
    </row>
    <row r="32" spans="2:22" ht="38.25" x14ac:dyDescent="0.25">
      <c r="B32" s="1"/>
      <c r="C32" s="55" t="s">
        <v>54</v>
      </c>
      <c r="D32" s="52" t="s">
        <v>61</v>
      </c>
      <c r="E32" s="63"/>
      <c r="F32" s="63"/>
      <c r="G32" s="21"/>
      <c r="H32" s="124">
        <v>2</v>
      </c>
      <c r="I32" s="90">
        <v>49003979.560000002</v>
      </c>
      <c r="J32" s="90"/>
      <c r="K32" s="64" t="s">
        <v>36</v>
      </c>
      <c r="L32" s="65"/>
      <c r="M32" s="66"/>
      <c r="N32" s="66"/>
      <c r="S32"/>
    </row>
    <row r="33" spans="2:19" ht="25.5" x14ac:dyDescent="0.25">
      <c r="B33" s="1"/>
      <c r="C33" s="84" t="s">
        <v>16</v>
      </c>
      <c r="D33" s="84" t="s">
        <v>62</v>
      </c>
      <c r="E33" s="85"/>
      <c r="F33" s="85"/>
      <c r="G33" s="86"/>
      <c r="H33" s="125">
        <v>2</v>
      </c>
      <c r="I33" s="90">
        <v>247819265.22</v>
      </c>
      <c r="J33" s="90"/>
      <c r="K33" s="87" t="s">
        <v>36</v>
      </c>
      <c r="L33" s="88"/>
      <c r="M33" s="89"/>
      <c r="N33" s="89"/>
      <c r="S33"/>
    </row>
    <row r="34" spans="2:19" x14ac:dyDescent="0.25">
      <c r="B34" s="1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S34"/>
    </row>
    <row r="35" spans="2:19" ht="15.75" x14ac:dyDescent="0.25">
      <c r="B35" s="1"/>
      <c r="C35" s="8" t="s">
        <v>63</v>
      </c>
      <c r="D35" s="8"/>
      <c r="E35" s="8"/>
      <c r="F35" s="14"/>
      <c r="G35" s="14"/>
      <c r="H35" s="14"/>
      <c r="I35" s="26"/>
      <c r="J35" s="26"/>
      <c r="K35" s="13"/>
      <c r="L35" s="44"/>
      <c r="M35" s="44"/>
      <c r="N35" s="44"/>
      <c r="S35"/>
    </row>
    <row r="36" spans="2:19" ht="25.5" x14ac:dyDescent="0.25">
      <c r="B36" s="1"/>
      <c r="C36" s="28" t="s">
        <v>0</v>
      </c>
      <c r="D36" s="28" t="s">
        <v>1</v>
      </c>
      <c r="E36" s="28" t="s">
        <v>20</v>
      </c>
      <c r="F36" s="28" t="s">
        <v>21</v>
      </c>
      <c r="G36" s="28" t="s">
        <v>2</v>
      </c>
      <c r="H36" s="28" t="s">
        <v>22</v>
      </c>
      <c r="I36" s="50" t="s">
        <v>23</v>
      </c>
      <c r="J36" s="28" t="s">
        <v>24</v>
      </c>
      <c r="K36" s="28" t="s">
        <v>3</v>
      </c>
      <c r="L36" s="28" t="s">
        <v>4</v>
      </c>
      <c r="M36" s="28" t="s">
        <v>5</v>
      </c>
      <c r="N36" s="28" t="s">
        <v>6</v>
      </c>
      <c r="O36" s="5"/>
      <c r="S36"/>
    </row>
    <row r="37" spans="2:19" ht="25.5" x14ac:dyDescent="0.25">
      <c r="B37" s="1"/>
      <c r="C37" s="94" t="s">
        <v>64</v>
      </c>
      <c r="D37" s="52" t="s">
        <v>65</v>
      </c>
      <c r="E37" s="63"/>
      <c r="F37" s="63"/>
      <c r="G37" s="63"/>
      <c r="H37" s="91">
        <v>1</v>
      </c>
      <c r="I37" s="93">
        <v>11113502.050000001</v>
      </c>
      <c r="J37" s="98"/>
      <c r="K37" s="87" t="s">
        <v>36</v>
      </c>
      <c r="L37" s="31"/>
      <c r="M37" s="19"/>
      <c r="N37" s="20"/>
      <c r="O37" s="5"/>
      <c r="S37"/>
    </row>
    <row r="38" spans="2:19" ht="76.5" x14ac:dyDescent="0.25">
      <c r="B38" s="1"/>
      <c r="C38" s="94" t="s">
        <v>64</v>
      </c>
      <c r="D38" s="52" t="s">
        <v>66</v>
      </c>
      <c r="E38" s="63"/>
      <c r="F38" s="63"/>
      <c r="G38" s="63"/>
      <c r="H38" s="91">
        <v>1</v>
      </c>
      <c r="I38" s="93">
        <v>12150000</v>
      </c>
      <c r="J38" s="98"/>
      <c r="K38" s="87" t="s">
        <v>36</v>
      </c>
      <c r="L38" s="31"/>
      <c r="M38" s="19"/>
      <c r="N38" s="20"/>
      <c r="O38" s="5"/>
      <c r="S38"/>
    </row>
    <row r="39" spans="2:19" ht="25.5" x14ac:dyDescent="0.25">
      <c r="B39" s="1"/>
      <c r="C39" s="94" t="s">
        <v>64</v>
      </c>
      <c r="D39" s="52" t="s">
        <v>67</v>
      </c>
      <c r="E39" s="63"/>
      <c r="F39" s="63"/>
      <c r="G39" s="63"/>
      <c r="H39" s="91">
        <v>1</v>
      </c>
      <c r="I39" s="93">
        <v>6216250</v>
      </c>
      <c r="J39" s="98"/>
      <c r="K39" s="87" t="s">
        <v>36</v>
      </c>
      <c r="L39" s="31"/>
      <c r="M39" s="19"/>
      <c r="N39" s="20"/>
      <c r="O39" s="5"/>
      <c r="S39"/>
    </row>
    <row r="40" spans="2:19" ht="51" x14ac:dyDescent="0.25">
      <c r="B40" s="1"/>
      <c r="C40" s="94" t="s">
        <v>64</v>
      </c>
      <c r="D40" s="52" t="s">
        <v>68</v>
      </c>
      <c r="E40" s="63"/>
      <c r="F40" s="63"/>
      <c r="G40" s="63"/>
      <c r="H40" s="91">
        <v>1</v>
      </c>
      <c r="I40" s="93">
        <v>7249354</v>
      </c>
      <c r="J40" s="98"/>
      <c r="K40" s="87" t="s">
        <v>36</v>
      </c>
      <c r="L40" s="31"/>
      <c r="M40" s="19"/>
      <c r="N40" s="20"/>
      <c r="O40" s="5"/>
      <c r="S40"/>
    </row>
    <row r="41" spans="2:19" ht="51" x14ac:dyDescent="0.25">
      <c r="B41" s="1"/>
      <c r="C41" s="94" t="s">
        <v>64</v>
      </c>
      <c r="D41" s="52" t="s">
        <v>69</v>
      </c>
      <c r="E41" s="63"/>
      <c r="F41" s="63"/>
      <c r="G41" s="63"/>
      <c r="H41" s="91">
        <v>1</v>
      </c>
      <c r="I41" s="93">
        <v>3892500</v>
      </c>
      <c r="J41" s="98"/>
      <c r="K41" s="87" t="s">
        <v>36</v>
      </c>
      <c r="L41" s="31"/>
      <c r="M41" s="19"/>
      <c r="N41" s="20"/>
      <c r="O41" s="5"/>
      <c r="S41"/>
    </row>
    <row r="42" spans="2:19" ht="25.5" x14ac:dyDescent="0.25">
      <c r="B42" s="1"/>
      <c r="C42" s="94" t="s">
        <v>64</v>
      </c>
      <c r="D42" s="52" t="s">
        <v>70</v>
      </c>
      <c r="E42" s="63"/>
      <c r="F42" s="63"/>
      <c r="G42" s="63"/>
      <c r="H42" s="91">
        <v>1</v>
      </c>
      <c r="I42" s="93">
        <v>1686750</v>
      </c>
      <c r="J42" s="98"/>
      <c r="K42" s="87" t="s">
        <v>36</v>
      </c>
      <c r="L42" s="31"/>
      <c r="M42" s="19"/>
      <c r="N42" s="20"/>
      <c r="O42" s="5"/>
      <c r="S42"/>
    </row>
    <row r="43" spans="2:19" ht="25.5" x14ac:dyDescent="0.25">
      <c r="B43" s="1"/>
      <c r="C43" s="94" t="s">
        <v>64</v>
      </c>
      <c r="D43" s="52" t="s">
        <v>71</v>
      </c>
      <c r="E43" s="63"/>
      <c r="F43" s="63"/>
      <c r="G43" s="63"/>
      <c r="H43" s="91">
        <v>1</v>
      </c>
      <c r="I43" s="93">
        <v>415200</v>
      </c>
      <c r="J43" s="98"/>
      <c r="K43" s="87" t="s">
        <v>36</v>
      </c>
      <c r="L43" s="31"/>
      <c r="M43" s="19"/>
      <c r="N43" s="20"/>
      <c r="O43" s="5"/>
      <c r="S43"/>
    </row>
    <row r="44" spans="2:19" ht="25.5" x14ac:dyDescent="0.25">
      <c r="B44" s="1"/>
      <c r="C44" s="94" t="s">
        <v>64</v>
      </c>
      <c r="D44" s="52" t="s">
        <v>72</v>
      </c>
      <c r="E44" s="63"/>
      <c r="F44" s="63"/>
      <c r="G44" s="63"/>
      <c r="H44" s="91">
        <v>1</v>
      </c>
      <c r="I44" s="93">
        <v>493050</v>
      </c>
      <c r="J44" s="98"/>
      <c r="K44" s="87" t="s">
        <v>36</v>
      </c>
      <c r="L44" s="31"/>
      <c r="M44" s="19"/>
      <c r="N44" s="20"/>
      <c r="O44" s="5"/>
      <c r="S44"/>
    </row>
    <row r="45" spans="2:19" ht="25.5" x14ac:dyDescent="0.25">
      <c r="B45" s="1"/>
      <c r="C45" s="94" t="s">
        <v>64</v>
      </c>
      <c r="D45" s="52" t="s">
        <v>73</v>
      </c>
      <c r="E45" s="63"/>
      <c r="F45" s="63"/>
      <c r="G45" s="63"/>
      <c r="H45" s="91">
        <v>1</v>
      </c>
      <c r="I45" s="93">
        <v>15000000</v>
      </c>
      <c r="J45" s="98"/>
      <c r="K45" s="87" t="s">
        <v>36</v>
      </c>
      <c r="L45" s="31"/>
      <c r="M45" s="19"/>
      <c r="N45" s="20"/>
      <c r="O45" s="5"/>
      <c r="S45"/>
    </row>
    <row r="46" spans="2:19" ht="51" x14ac:dyDescent="0.25">
      <c r="B46" s="1"/>
      <c r="C46" s="94" t="s">
        <v>64</v>
      </c>
      <c r="D46" s="55" t="s">
        <v>74</v>
      </c>
      <c r="E46" s="43"/>
      <c r="F46" s="43"/>
      <c r="G46" s="43"/>
      <c r="H46" s="91">
        <v>1</v>
      </c>
      <c r="I46" s="93">
        <v>14955840.710000001</v>
      </c>
      <c r="J46" s="98"/>
      <c r="K46" s="87" t="s">
        <v>36</v>
      </c>
      <c r="L46" s="31"/>
      <c r="M46" s="19"/>
      <c r="N46" s="20"/>
      <c r="O46" s="5"/>
      <c r="S46"/>
    </row>
    <row r="47" spans="2:19" ht="25.5" x14ac:dyDescent="0.25">
      <c r="B47" s="1"/>
      <c r="C47" s="94" t="s">
        <v>64</v>
      </c>
      <c r="D47" s="52" t="s">
        <v>75</v>
      </c>
      <c r="E47" s="63"/>
      <c r="F47" s="63"/>
      <c r="G47" s="63"/>
      <c r="H47" s="92">
        <v>2</v>
      </c>
      <c r="I47" s="93">
        <v>173000000</v>
      </c>
      <c r="J47" s="98"/>
      <c r="K47" s="87" t="s">
        <v>36</v>
      </c>
      <c r="L47" s="31"/>
      <c r="M47" s="19"/>
      <c r="N47" s="20"/>
      <c r="O47" s="5"/>
      <c r="S47"/>
    </row>
    <row r="48" spans="2:19" ht="38.25" x14ac:dyDescent="0.25">
      <c r="B48" s="1"/>
      <c r="C48" s="94" t="s">
        <v>64</v>
      </c>
      <c r="D48" s="52" t="s">
        <v>76</v>
      </c>
      <c r="E48" s="63"/>
      <c r="F48" s="63"/>
      <c r="G48" s="63"/>
      <c r="H48" s="91">
        <v>1</v>
      </c>
      <c r="I48" s="93">
        <v>12975000</v>
      </c>
      <c r="J48" s="98"/>
      <c r="K48" s="87" t="s">
        <v>36</v>
      </c>
      <c r="L48" s="31"/>
      <c r="M48" s="19"/>
      <c r="N48" s="20"/>
      <c r="O48" s="5"/>
      <c r="S48"/>
    </row>
    <row r="49" spans="2:19" ht="25.5" x14ac:dyDescent="0.25">
      <c r="B49" s="1"/>
      <c r="C49" s="94" t="s">
        <v>64</v>
      </c>
      <c r="D49" s="55" t="s">
        <v>77</v>
      </c>
      <c r="E49" s="43"/>
      <c r="F49" s="43"/>
      <c r="G49" s="43"/>
      <c r="H49" s="91">
        <v>1</v>
      </c>
      <c r="I49" s="93">
        <v>13200000</v>
      </c>
      <c r="J49" s="98"/>
      <c r="K49" s="87" t="s">
        <v>36</v>
      </c>
      <c r="L49" s="31"/>
      <c r="M49" s="19"/>
      <c r="N49" s="20"/>
      <c r="O49" s="5"/>
      <c r="S49"/>
    </row>
    <row r="50" spans="2:19" ht="25.5" x14ac:dyDescent="0.25">
      <c r="B50" s="1"/>
      <c r="C50" s="94"/>
      <c r="D50" s="55" t="s">
        <v>78</v>
      </c>
      <c r="E50" s="43"/>
      <c r="F50" s="43"/>
      <c r="G50" s="43"/>
      <c r="H50" s="91">
        <v>1</v>
      </c>
      <c r="I50" s="93">
        <v>3400000</v>
      </c>
      <c r="J50" s="98"/>
      <c r="K50" s="87" t="s">
        <v>36</v>
      </c>
      <c r="L50" s="31"/>
      <c r="M50" s="19"/>
      <c r="N50" s="20"/>
      <c r="O50" s="5"/>
      <c r="S50"/>
    </row>
    <row r="51" spans="2:19" ht="25.5" x14ac:dyDescent="0.25">
      <c r="B51" s="1"/>
      <c r="C51" s="94"/>
      <c r="D51" s="55" t="s">
        <v>79</v>
      </c>
      <c r="E51" s="43"/>
      <c r="F51" s="43"/>
      <c r="G51" s="43"/>
      <c r="H51" s="91">
        <v>1</v>
      </c>
      <c r="I51" s="93">
        <v>3400000</v>
      </c>
      <c r="J51" s="98"/>
      <c r="K51" s="87" t="s">
        <v>36</v>
      </c>
      <c r="L51" s="31"/>
      <c r="M51" s="19"/>
      <c r="N51" s="20"/>
      <c r="O51" s="5"/>
      <c r="S51"/>
    </row>
    <row r="52" spans="2:19" ht="25.5" x14ac:dyDescent="0.25">
      <c r="B52" s="1"/>
      <c r="C52" s="94" t="s">
        <v>64</v>
      </c>
      <c r="D52" s="52" t="s">
        <v>80</v>
      </c>
      <c r="E52" s="63"/>
      <c r="F52" s="63"/>
      <c r="G52" s="63"/>
      <c r="H52" s="91">
        <v>1</v>
      </c>
      <c r="I52" s="93">
        <v>355159412.95999998</v>
      </c>
      <c r="J52" s="93"/>
      <c r="K52" s="55" t="s">
        <v>10</v>
      </c>
      <c r="L52" s="31"/>
      <c r="M52" s="19"/>
      <c r="N52" s="20"/>
      <c r="O52" s="5"/>
      <c r="S52"/>
    </row>
    <row r="53" spans="2:19" ht="25.5" x14ac:dyDescent="0.25">
      <c r="B53" s="1"/>
      <c r="C53" s="94" t="s">
        <v>64</v>
      </c>
      <c r="D53" s="52" t="s">
        <v>81</v>
      </c>
      <c r="E53" s="63"/>
      <c r="F53" s="63"/>
      <c r="G53" s="63"/>
      <c r="H53" s="91">
        <v>1</v>
      </c>
      <c r="I53" s="93">
        <v>114409030.78</v>
      </c>
      <c r="J53" s="93"/>
      <c r="K53" s="55" t="s">
        <v>10</v>
      </c>
      <c r="L53" s="31"/>
      <c r="M53" s="19"/>
      <c r="N53" s="20"/>
      <c r="O53" s="5"/>
      <c r="S53"/>
    </row>
    <row r="54" spans="2:19" x14ac:dyDescent="0.25">
      <c r="B54" s="1"/>
      <c r="C54" s="94" t="s">
        <v>64</v>
      </c>
      <c r="D54" s="52" t="s">
        <v>82</v>
      </c>
      <c r="E54" s="63"/>
      <c r="F54" s="63"/>
      <c r="G54" s="63"/>
      <c r="H54" s="92">
        <v>2</v>
      </c>
      <c r="I54" s="93">
        <v>31290000</v>
      </c>
      <c r="J54" s="98"/>
      <c r="K54" s="87" t="s">
        <v>36</v>
      </c>
      <c r="L54" s="31"/>
      <c r="M54" s="19"/>
      <c r="N54" s="20"/>
      <c r="O54" s="5"/>
      <c r="S54"/>
    </row>
    <row r="55" spans="2:19" x14ac:dyDescent="0.25">
      <c r="B55" s="1"/>
      <c r="C55" s="95" t="s">
        <v>64</v>
      </c>
      <c r="D55" s="60" t="s">
        <v>83</v>
      </c>
      <c r="E55" s="96"/>
      <c r="F55" s="96"/>
      <c r="G55" s="96"/>
      <c r="H55" s="97">
        <v>1</v>
      </c>
      <c r="I55" s="98">
        <v>6500000</v>
      </c>
      <c r="J55" s="98"/>
      <c r="K55" s="84" t="s">
        <v>10</v>
      </c>
      <c r="L55" s="99"/>
      <c r="M55" s="100"/>
      <c r="N55" s="101"/>
      <c r="O55" s="5"/>
      <c r="S55"/>
    </row>
    <row r="56" spans="2:19" x14ac:dyDescent="0.25">
      <c r="B56" s="1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S56"/>
    </row>
    <row r="57" spans="2:19" ht="15.75" x14ac:dyDescent="0.25">
      <c r="B57" s="1"/>
      <c r="C57" s="8" t="s">
        <v>84</v>
      </c>
      <c r="D57" s="8"/>
      <c r="E57" s="8"/>
      <c r="F57" s="14"/>
      <c r="G57" s="14"/>
      <c r="H57" s="14"/>
      <c r="I57" s="2"/>
      <c r="J57" s="2"/>
      <c r="K57" s="4"/>
      <c r="L57" s="44"/>
      <c r="M57" s="44"/>
      <c r="N57" s="44"/>
      <c r="O57" s="5"/>
      <c r="S57"/>
    </row>
    <row r="58" spans="2:19" ht="25.5" x14ac:dyDescent="0.25">
      <c r="B58" s="1"/>
      <c r="C58" s="28" t="s">
        <v>0</v>
      </c>
      <c r="D58" s="28" t="s">
        <v>1</v>
      </c>
      <c r="E58" s="28" t="s">
        <v>20</v>
      </c>
      <c r="F58" s="28" t="s">
        <v>21</v>
      </c>
      <c r="G58" s="28" t="s">
        <v>2</v>
      </c>
      <c r="H58" s="28" t="s">
        <v>22</v>
      </c>
      <c r="I58" s="50" t="s">
        <v>23</v>
      </c>
      <c r="J58" s="62" t="s">
        <v>24</v>
      </c>
      <c r="K58" s="28" t="s">
        <v>3</v>
      </c>
      <c r="L58" s="28" t="s">
        <v>4</v>
      </c>
      <c r="M58" s="28" t="s">
        <v>5</v>
      </c>
      <c r="N58" s="28" t="s">
        <v>6</v>
      </c>
      <c r="O58" s="5"/>
      <c r="S58"/>
    </row>
    <row r="59" spans="2:19" ht="25.5" x14ac:dyDescent="0.25">
      <c r="B59" s="1"/>
      <c r="C59" s="103" t="s">
        <v>85</v>
      </c>
      <c r="D59" s="52" t="s">
        <v>86</v>
      </c>
      <c r="E59" s="70" t="s">
        <v>8</v>
      </c>
      <c r="F59" s="81">
        <v>11457</v>
      </c>
      <c r="G59" s="70">
        <v>2024</v>
      </c>
      <c r="H59" s="112">
        <v>1</v>
      </c>
      <c r="I59" s="93">
        <v>6827425</v>
      </c>
      <c r="J59" s="93">
        <v>8192910</v>
      </c>
      <c r="K59" s="55" t="s">
        <v>87</v>
      </c>
      <c r="L59" s="31"/>
      <c r="M59" s="102" t="s">
        <v>88</v>
      </c>
      <c r="N59" s="20"/>
      <c r="O59" s="5"/>
      <c r="S59"/>
    </row>
    <row r="60" spans="2:19" ht="25.5" x14ac:dyDescent="0.25">
      <c r="B60" s="1"/>
      <c r="C60" s="103" t="s">
        <v>89</v>
      </c>
      <c r="D60" s="52" t="s">
        <v>90</v>
      </c>
      <c r="E60" s="126"/>
      <c r="F60" s="127"/>
      <c r="G60" s="70"/>
      <c r="H60" s="112">
        <v>1</v>
      </c>
      <c r="I60" s="93">
        <v>3500000</v>
      </c>
      <c r="J60" s="93"/>
      <c r="K60" s="87" t="s">
        <v>36</v>
      </c>
      <c r="L60" s="31"/>
      <c r="M60" s="19"/>
      <c r="N60" s="20"/>
      <c r="O60" s="5"/>
      <c r="S60"/>
    </row>
    <row r="61" spans="2:19" ht="25.5" x14ac:dyDescent="0.25">
      <c r="B61" s="1"/>
      <c r="C61" s="94" t="s">
        <v>64</v>
      </c>
      <c r="D61" s="52" t="s">
        <v>91</v>
      </c>
      <c r="E61" s="67"/>
      <c r="F61" s="70"/>
      <c r="G61" s="67"/>
      <c r="H61" s="113">
        <v>1</v>
      </c>
      <c r="I61" s="93">
        <v>8909500</v>
      </c>
      <c r="J61" s="93"/>
      <c r="K61" s="87" t="s">
        <v>36</v>
      </c>
      <c r="L61" s="31"/>
      <c r="M61" s="19"/>
      <c r="N61" s="20"/>
      <c r="O61" s="5"/>
      <c r="S61"/>
    </row>
    <row r="62" spans="2:19" ht="38.25" x14ac:dyDescent="0.25">
      <c r="B62" s="1"/>
      <c r="C62" s="94" t="s">
        <v>92</v>
      </c>
      <c r="D62" s="55" t="s">
        <v>93</v>
      </c>
      <c r="E62" s="74"/>
      <c r="F62" s="74"/>
      <c r="G62" s="74"/>
      <c r="H62" s="113">
        <v>1</v>
      </c>
      <c r="I62" s="93">
        <v>40000000</v>
      </c>
      <c r="J62" s="93"/>
      <c r="K62" s="87" t="s">
        <v>36</v>
      </c>
      <c r="L62" s="31"/>
      <c r="M62" s="19"/>
      <c r="N62" s="20"/>
      <c r="O62" s="5"/>
      <c r="S62"/>
    </row>
    <row r="63" spans="2:19" ht="25.5" x14ac:dyDescent="0.25">
      <c r="B63" s="1"/>
      <c r="C63" s="94" t="s">
        <v>92</v>
      </c>
      <c r="D63" s="52" t="s">
        <v>94</v>
      </c>
      <c r="E63" s="70"/>
      <c r="F63" s="70"/>
      <c r="G63" s="70"/>
      <c r="H63" s="112">
        <v>1</v>
      </c>
      <c r="I63" s="118">
        <v>10150000</v>
      </c>
      <c r="J63" s="118"/>
      <c r="K63" s="87" t="s">
        <v>36</v>
      </c>
      <c r="L63" s="31"/>
      <c r="M63" s="19"/>
      <c r="N63" s="20"/>
      <c r="O63" s="5"/>
      <c r="S63"/>
    </row>
    <row r="64" spans="2:19" ht="25.5" x14ac:dyDescent="0.25">
      <c r="B64" s="1"/>
      <c r="C64" s="103" t="s">
        <v>92</v>
      </c>
      <c r="D64" s="55" t="s">
        <v>95</v>
      </c>
      <c r="E64" s="74"/>
      <c r="F64" s="74"/>
      <c r="G64" s="74"/>
      <c r="H64" s="114">
        <v>3</v>
      </c>
      <c r="I64" s="93">
        <v>13791735.539999999</v>
      </c>
      <c r="J64" s="93"/>
      <c r="K64" s="87" t="s">
        <v>36</v>
      </c>
      <c r="L64" s="31"/>
      <c r="M64" s="19"/>
      <c r="N64" s="20"/>
      <c r="O64" s="5"/>
      <c r="S64"/>
    </row>
    <row r="65" spans="2:19" ht="25.5" x14ac:dyDescent="0.25">
      <c r="B65" s="1"/>
      <c r="C65" s="103" t="s">
        <v>85</v>
      </c>
      <c r="D65" s="52" t="s">
        <v>96</v>
      </c>
      <c r="E65" s="70"/>
      <c r="F65" s="70"/>
      <c r="G65" s="70"/>
      <c r="H65" s="112">
        <v>1</v>
      </c>
      <c r="I65" s="93">
        <v>58505604.270000003</v>
      </c>
      <c r="J65" s="93"/>
      <c r="K65" s="55" t="s">
        <v>10</v>
      </c>
      <c r="L65" s="31"/>
      <c r="M65" s="19"/>
      <c r="N65" s="20"/>
      <c r="O65" s="5"/>
      <c r="S65"/>
    </row>
    <row r="66" spans="2:19" ht="25.5" x14ac:dyDescent="0.25">
      <c r="B66" s="1"/>
      <c r="C66" s="103" t="s">
        <v>85</v>
      </c>
      <c r="D66" s="52" t="s">
        <v>97</v>
      </c>
      <c r="E66" s="70"/>
      <c r="F66" s="70"/>
      <c r="G66" s="70"/>
      <c r="H66" s="115">
        <v>3</v>
      </c>
      <c r="I66" s="93">
        <v>65266234</v>
      </c>
      <c r="J66" s="93"/>
      <c r="K66" s="87" t="s">
        <v>36</v>
      </c>
      <c r="L66" s="31"/>
      <c r="M66" s="19"/>
      <c r="N66" s="20"/>
      <c r="O66" s="5"/>
      <c r="S66"/>
    </row>
    <row r="67" spans="2:19" ht="25.5" x14ac:dyDescent="0.25">
      <c r="B67" s="1"/>
      <c r="C67" s="103" t="s">
        <v>98</v>
      </c>
      <c r="D67" s="52" t="s">
        <v>99</v>
      </c>
      <c r="E67" s="70" t="s">
        <v>15</v>
      </c>
      <c r="F67" s="70">
        <v>12117</v>
      </c>
      <c r="G67" s="70">
        <v>2024</v>
      </c>
      <c r="H67" s="116">
        <v>2</v>
      </c>
      <c r="I67" s="93">
        <v>22183633.690000001</v>
      </c>
      <c r="J67" s="93"/>
      <c r="K67" s="55" t="s">
        <v>10</v>
      </c>
      <c r="L67" s="31"/>
      <c r="M67" s="106" t="s">
        <v>100</v>
      </c>
      <c r="N67" s="20"/>
      <c r="O67" s="5"/>
      <c r="S67"/>
    </row>
    <row r="68" spans="2:19" ht="25.5" x14ac:dyDescent="0.25">
      <c r="B68" s="1"/>
      <c r="C68" s="103" t="s">
        <v>101</v>
      </c>
      <c r="D68" s="52" t="s">
        <v>102</v>
      </c>
      <c r="E68" s="70"/>
      <c r="F68" s="70"/>
      <c r="G68" s="70"/>
      <c r="H68" s="104">
        <v>3</v>
      </c>
      <c r="I68" s="107">
        <v>104768751.56</v>
      </c>
      <c r="J68" s="117"/>
      <c r="K68" s="109" t="s">
        <v>36</v>
      </c>
      <c r="L68" s="31"/>
      <c r="M68" s="19"/>
      <c r="N68" s="20"/>
      <c r="O68" s="5"/>
      <c r="S68"/>
    </row>
    <row r="69" spans="2:19" ht="25.5" x14ac:dyDescent="0.25">
      <c r="B69" s="1"/>
      <c r="C69" s="103" t="s">
        <v>101</v>
      </c>
      <c r="D69" s="52" t="s">
        <v>103</v>
      </c>
      <c r="E69" s="70"/>
      <c r="F69" s="70"/>
      <c r="G69" s="70"/>
      <c r="H69" s="104">
        <v>3</v>
      </c>
      <c r="I69" s="107">
        <v>213737834.44999999</v>
      </c>
      <c r="J69" s="93"/>
      <c r="K69" s="110" t="s">
        <v>36</v>
      </c>
      <c r="L69" s="31"/>
      <c r="M69" s="19"/>
      <c r="N69" s="20"/>
      <c r="O69" s="5"/>
      <c r="P69" s="38"/>
      <c r="S69"/>
    </row>
    <row r="70" spans="2:19" ht="25.5" x14ac:dyDescent="0.25">
      <c r="B70" s="1"/>
      <c r="C70" s="103" t="s">
        <v>101</v>
      </c>
      <c r="D70" s="52" t="s">
        <v>26</v>
      </c>
      <c r="E70" s="70"/>
      <c r="F70" s="70"/>
      <c r="G70" s="70"/>
      <c r="H70" s="104">
        <v>3</v>
      </c>
      <c r="I70" s="107">
        <v>213737834.44999999</v>
      </c>
      <c r="J70" s="93"/>
      <c r="K70" s="110" t="s">
        <v>36</v>
      </c>
      <c r="L70" s="31"/>
      <c r="M70" s="19"/>
      <c r="N70" s="20"/>
      <c r="O70" s="5"/>
      <c r="S70"/>
    </row>
    <row r="71" spans="2:19" ht="25.5" x14ac:dyDescent="0.25">
      <c r="B71" s="1"/>
      <c r="C71" s="103" t="s">
        <v>101</v>
      </c>
      <c r="D71" s="52" t="s">
        <v>104</v>
      </c>
      <c r="E71" s="70"/>
      <c r="F71" s="70"/>
      <c r="G71" s="70"/>
      <c r="H71" s="104">
        <v>3</v>
      </c>
      <c r="I71" s="107">
        <v>265695501.19</v>
      </c>
      <c r="J71" s="93"/>
      <c r="K71" s="110" t="s">
        <v>36</v>
      </c>
      <c r="L71" s="31"/>
      <c r="M71" s="19"/>
      <c r="N71" s="101"/>
      <c r="O71" s="5"/>
      <c r="S71"/>
    </row>
    <row r="72" spans="2:19" ht="25.5" x14ac:dyDescent="0.25">
      <c r="B72" s="1"/>
      <c r="C72" s="94" t="s">
        <v>92</v>
      </c>
      <c r="D72" s="52" t="s">
        <v>105</v>
      </c>
      <c r="E72" s="67" t="s">
        <v>8</v>
      </c>
      <c r="F72" s="67">
        <v>13178</v>
      </c>
      <c r="G72" s="67">
        <v>2024</v>
      </c>
      <c r="H72" s="76">
        <v>1</v>
      </c>
      <c r="I72" s="108">
        <v>58035804.609999999</v>
      </c>
      <c r="J72" s="93">
        <v>33104917.079999998</v>
      </c>
      <c r="K72" s="111" t="s">
        <v>106</v>
      </c>
      <c r="L72" s="31"/>
      <c r="M72" s="102" t="s">
        <v>107</v>
      </c>
      <c r="N72" s="130" t="s">
        <v>108</v>
      </c>
      <c r="O72" s="5"/>
      <c r="S72"/>
    </row>
    <row r="73" spans="2:19" x14ac:dyDescent="0.25">
      <c r="B73" s="1"/>
      <c r="C73" s="103" t="s">
        <v>85</v>
      </c>
      <c r="D73" s="52" t="s">
        <v>109</v>
      </c>
      <c r="E73" s="70"/>
      <c r="F73" s="70"/>
      <c r="G73" s="70"/>
      <c r="H73" s="73">
        <v>1</v>
      </c>
      <c r="I73" s="107">
        <v>4371404</v>
      </c>
      <c r="J73" s="93"/>
      <c r="K73" s="110" t="s">
        <v>36</v>
      </c>
      <c r="L73" s="31"/>
      <c r="M73" s="19"/>
      <c r="N73" s="129"/>
      <c r="O73" s="5"/>
      <c r="S73"/>
    </row>
    <row r="74" spans="2:19" ht="25.5" x14ac:dyDescent="0.25">
      <c r="B74" s="1"/>
      <c r="C74" s="94" t="s">
        <v>110</v>
      </c>
      <c r="D74" s="52" t="s">
        <v>111</v>
      </c>
      <c r="E74" s="70"/>
      <c r="F74" s="70"/>
      <c r="G74" s="70"/>
      <c r="H74" s="71">
        <v>2</v>
      </c>
      <c r="I74" s="107">
        <v>15000000</v>
      </c>
      <c r="J74" s="93"/>
      <c r="K74" s="110" t="s">
        <v>36</v>
      </c>
      <c r="L74" s="31"/>
      <c r="M74" s="19"/>
      <c r="N74" s="20"/>
      <c r="O74" s="5"/>
      <c r="S74"/>
    </row>
    <row r="75" spans="2:19" ht="25.5" x14ac:dyDescent="0.25">
      <c r="B75" s="1"/>
      <c r="C75" s="103" t="s">
        <v>112</v>
      </c>
      <c r="D75" s="55" t="s">
        <v>113</v>
      </c>
      <c r="E75" s="105"/>
      <c r="F75" s="105"/>
      <c r="G75" s="105"/>
      <c r="H75" s="104">
        <v>3</v>
      </c>
      <c r="I75" s="107">
        <v>18000000</v>
      </c>
      <c r="J75" s="93"/>
      <c r="K75" s="110" t="s">
        <v>36</v>
      </c>
      <c r="L75" s="31"/>
      <c r="M75" s="19"/>
      <c r="N75" s="20"/>
      <c r="O75" s="5"/>
      <c r="S75"/>
    </row>
    <row r="76" spans="2:19" ht="25.5" x14ac:dyDescent="0.25">
      <c r="B76" s="1"/>
      <c r="C76" s="103" t="s">
        <v>85</v>
      </c>
      <c r="D76" s="52" t="s">
        <v>114</v>
      </c>
      <c r="E76" s="67"/>
      <c r="F76" s="67"/>
      <c r="G76" s="67"/>
      <c r="H76" s="68">
        <v>2</v>
      </c>
      <c r="I76" s="108">
        <v>7743195</v>
      </c>
      <c r="J76" s="93"/>
      <c r="K76" s="110" t="s">
        <v>36</v>
      </c>
      <c r="L76" s="31"/>
      <c r="M76" s="19"/>
      <c r="N76" s="20"/>
      <c r="O76" s="5"/>
      <c r="S76"/>
    </row>
    <row r="77" spans="2:19" ht="25.5" x14ac:dyDescent="0.25">
      <c r="B77" s="1"/>
      <c r="C77" s="94" t="s">
        <v>115</v>
      </c>
      <c r="D77" s="52" t="s">
        <v>116</v>
      </c>
      <c r="E77" s="70"/>
      <c r="F77" s="70"/>
      <c r="G77" s="70"/>
      <c r="H77" s="73">
        <v>1</v>
      </c>
      <c r="I77" s="107">
        <v>350000</v>
      </c>
      <c r="J77" s="93"/>
      <c r="K77" s="110" t="s">
        <v>36</v>
      </c>
      <c r="L77" s="31"/>
      <c r="M77" s="19"/>
      <c r="N77" s="20"/>
      <c r="O77" s="5"/>
      <c r="S77"/>
    </row>
    <row r="78" spans="2:19" x14ac:dyDescent="0.25">
      <c r="B78" s="1"/>
      <c r="C78" s="103" t="s">
        <v>117</v>
      </c>
      <c r="D78" s="52" t="s">
        <v>118</v>
      </c>
      <c r="E78" s="67"/>
      <c r="F78" s="67"/>
      <c r="G78" s="67"/>
      <c r="H78" s="68">
        <v>2</v>
      </c>
      <c r="I78" s="108">
        <v>27204250</v>
      </c>
      <c r="J78" s="93"/>
      <c r="K78" s="110" t="s">
        <v>36</v>
      </c>
      <c r="L78" s="31"/>
      <c r="M78" s="19"/>
      <c r="N78" s="20"/>
      <c r="O78" s="5"/>
      <c r="S78"/>
    </row>
    <row r="79" spans="2:19" x14ac:dyDescent="0.25">
      <c r="B79" s="1"/>
      <c r="C79" s="103" t="s">
        <v>119</v>
      </c>
      <c r="D79" s="55" t="s">
        <v>120</v>
      </c>
      <c r="E79" s="74"/>
      <c r="F79" s="74"/>
      <c r="G79" s="74"/>
      <c r="H79" s="68">
        <v>2</v>
      </c>
      <c r="I79" s="108">
        <v>103439682.20999999</v>
      </c>
      <c r="J79" s="93"/>
      <c r="K79" s="110" t="s">
        <v>36</v>
      </c>
      <c r="L79" s="31"/>
      <c r="M79" s="19"/>
      <c r="N79" s="20"/>
      <c r="O79" s="5"/>
      <c r="S79"/>
    </row>
    <row r="80" spans="2:19" x14ac:dyDescent="0.25">
      <c r="B80" s="1"/>
      <c r="C80" s="94" t="s">
        <v>119</v>
      </c>
      <c r="D80" s="52" t="s">
        <v>121</v>
      </c>
      <c r="E80" s="70"/>
      <c r="F80" s="70"/>
      <c r="G80" s="70"/>
      <c r="H80" s="73">
        <v>1</v>
      </c>
      <c r="I80" s="107">
        <v>48548935.979999997</v>
      </c>
      <c r="J80" s="93"/>
      <c r="K80" s="110" t="s">
        <v>36</v>
      </c>
      <c r="L80" s="31"/>
      <c r="M80" s="19"/>
      <c r="N80" s="20"/>
      <c r="O80" s="5"/>
      <c r="S80"/>
    </row>
    <row r="81" spans="2:22" x14ac:dyDescent="0.25">
      <c r="B81" s="1"/>
      <c r="C81" s="94" t="s">
        <v>119</v>
      </c>
      <c r="D81" s="52" t="s">
        <v>122</v>
      </c>
      <c r="E81" s="70"/>
      <c r="F81" s="70"/>
      <c r="G81" s="70"/>
      <c r="H81" s="71">
        <v>2</v>
      </c>
      <c r="I81" s="107">
        <v>48548935.979999997</v>
      </c>
      <c r="J81" s="93"/>
      <c r="K81" s="110" t="s">
        <v>36</v>
      </c>
      <c r="L81" s="31"/>
      <c r="M81" s="19"/>
      <c r="N81" s="20"/>
      <c r="O81" s="5"/>
      <c r="S81"/>
    </row>
    <row r="82" spans="2:22" x14ac:dyDescent="0.25">
      <c r="B82" s="1"/>
      <c r="C82" s="94" t="s">
        <v>119</v>
      </c>
      <c r="D82" s="52" t="s">
        <v>123</v>
      </c>
      <c r="E82" s="70"/>
      <c r="F82" s="70"/>
      <c r="G82" s="70"/>
      <c r="H82" s="104">
        <v>3</v>
      </c>
      <c r="I82" s="107">
        <v>48548935.979999997</v>
      </c>
      <c r="J82" s="93"/>
      <c r="K82" s="110" t="s">
        <v>36</v>
      </c>
      <c r="L82" s="31"/>
      <c r="M82" s="19"/>
      <c r="N82" s="20"/>
      <c r="O82" s="5"/>
      <c r="S82"/>
    </row>
    <row r="83" spans="2:22" x14ac:dyDescent="0.25">
      <c r="B83" s="1"/>
      <c r="C83" s="94" t="s">
        <v>119</v>
      </c>
      <c r="D83" s="52" t="s">
        <v>124</v>
      </c>
      <c r="E83" s="70"/>
      <c r="F83" s="70"/>
      <c r="G83" s="70"/>
      <c r="H83" s="71">
        <v>2</v>
      </c>
      <c r="I83" s="107">
        <v>2200000</v>
      </c>
      <c r="J83" s="93"/>
      <c r="K83" s="110" t="s">
        <v>36</v>
      </c>
      <c r="L83" s="31"/>
      <c r="M83" s="19"/>
      <c r="N83" s="20"/>
      <c r="O83" s="5"/>
      <c r="S83"/>
    </row>
    <row r="84" spans="2:22" x14ac:dyDescent="0.25">
      <c r="B84" s="1"/>
      <c r="C84" s="94" t="s">
        <v>119</v>
      </c>
      <c r="D84" s="52" t="s">
        <v>125</v>
      </c>
      <c r="E84" s="70" t="s">
        <v>15</v>
      </c>
      <c r="F84" s="70">
        <v>11097</v>
      </c>
      <c r="G84" s="70">
        <v>2024</v>
      </c>
      <c r="H84" s="104">
        <v>3</v>
      </c>
      <c r="I84" s="107">
        <v>47102756.399999999</v>
      </c>
      <c r="J84" s="93">
        <v>4920711.8</v>
      </c>
      <c r="K84" s="110" t="s">
        <v>126</v>
      </c>
      <c r="L84" s="31"/>
      <c r="M84" s="102" t="s">
        <v>127</v>
      </c>
      <c r="N84" s="38" t="s">
        <v>128</v>
      </c>
      <c r="O84" s="5"/>
      <c r="S84"/>
    </row>
    <row r="85" spans="2:22" ht="25.5" x14ac:dyDescent="0.25">
      <c r="B85" s="1"/>
      <c r="C85" s="94" t="s">
        <v>119</v>
      </c>
      <c r="D85" s="52" t="s">
        <v>129</v>
      </c>
      <c r="E85" s="70" t="s">
        <v>15</v>
      </c>
      <c r="F85" s="70">
        <v>15969</v>
      </c>
      <c r="G85" s="70">
        <v>2024</v>
      </c>
      <c r="H85" s="73">
        <v>1</v>
      </c>
      <c r="I85" s="107">
        <v>3460000</v>
      </c>
      <c r="J85" s="93">
        <v>3460000</v>
      </c>
      <c r="K85" s="111" t="s">
        <v>87</v>
      </c>
      <c r="L85" s="31"/>
      <c r="M85" s="102" t="s">
        <v>130</v>
      </c>
      <c r="N85" s="20"/>
      <c r="O85" s="5"/>
      <c r="S85"/>
    </row>
    <row r="86" spans="2:22" ht="25.5" x14ac:dyDescent="0.25">
      <c r="B86" s="1"/>
      <c r="C86" s="94" t="s">
        <v>131</v>
      </c>
      <c r="D86" s="52" t="s">
        <v>132</v>
      </c>
      <c r="E86" s="70"/>
      <c r="F86" s="70"/>
      <c r="G86" s="70"/>
      <c r="H86" s="73">
        <v>1</v>
      </c>
      <c r="I86" s="107">
        <v>800000</v>
      </c>
      <c r="J86" s="93"/>
      <c r="K86" s="111" t="s">
        <v>133</v>
      </c>
      <c r="L86" s="31"/>
      <c r="M86" s="102"/>
      <c r="N86" s="20"/>
      <c r="O86" s="5"/>
      <c r="S86"/>
    </row>
    <row r="87" spans="2:22" ht="25.5" x14ac:dyDescent="0.25">
      <c r="B87" s="1"/>
      <c r="C87" s="94" t="s">
        <v>134</v>
      </c>
      <c r="D87" s="52" t="s">
        <v>135</v>
      </c>
      <c r="E87" s="70" t="s">
        <v>8</v>
      </c>
      <c r="F87" s="70">
        <v>4961</v>
      </c>
      <c r="G87" s="70">
        <v>2024</v>
      </c>
      <c r="H87" s="73">
        <v>1</v>
      </c>
      <c r="I87" s="107">
        <v>8140441.2999999998</v>
      </c>
      <c r="J87" s="93">
        <v>8140441.2999999998</v>
      </c>
      <c r="K87" s="111" t="s">
        <v>136</v>
      </c>
      <c r="L87" s="31"/>
      <c r="M87" s="102" t="s">
        <v>137</v>
      </c>
      <c r="N87" s="38" t="s">
        <v>138</v>
      </c>
      <c r="O87" s="5"/>
      <c r="S87"/>
    </row>
    <row r="88" spans="2:22" x14ac:dyDescent="0.25">
      <c r="B88" s="1"/>
      <c r="C88" s="2"/>
      <c r="D88" s="26"/>
      <c r="E88" s="26"/>
      <c r="F88" s="27"/>
      <c r="G88" s="27"/>
      <c r="H88" s="27"/>
      <c r="I88" s="26"/>
      <c r="J88" s="26"/>
      <c r="K88" s="13"/>
      <c r="L88" s="2"/>
      <c r="M88" s="2"/>
      <c r="N88" s="2"/>
      <c r="O88" s="2"/>
      <c r="P88" s="2"/>
      <c r="Q88" s="2"/>
      <c r="R88" s="2"/>
      <c r="S88" s="29"/>
      <c r="T88" s="2"/>
      <c r="U88" s="5"/>
      <c r="V88" s="5"/>
    </row>
    <row r="89" spans="2:22" ht="15.75" x14ac:dyDescent="0.25">
      <c r="B89" s="1"/>
      <c r="C89" s="131" t="s">
        <v>17</v>
      </c>
      <c r="D89" s="131"/>
      <c r="E89" s="131"/>
      <c r="F89" s="131"/>
      <c r="G89" s="131"/>
      <c r="H89" s="131"/>
      <c r="I89" s="131"/>
      <c r="J89" s="128">
        <f>+J87+J85+J84+J59+J16+J72</f>
        <v>118099697.73</v>
      </c>
      <c r="K89" s="13"/>
      <c r="L89" s="2"/>
      <c r="M89" s="2"/>
      <c r="N89" s="2"/>
      <c r="O89" s="2"/>
      <c r="P89" s="2"/>
      <c r="Q89" s="2"/>
      <c r="R89" s="2"/>
      <c r="S89" s="29"/>
      <c r="T89" s="2"/>
      <c r="U89" s="5"/>
      <c r="V89" s="5"/>
    </row>
    <row r="90" spans="2:22" x14ac:dyDescent="0.25">
      <c r="B90" s="1"/>
      <c r="C90" s="2"/>
      <c r="D90" s="26"/>
      <c r="E90" s="26"/>
      <c r="F90" s="27"/>
      <c r="G90" s="27"/>
      <c r="H90" s="27"/>
      <c r="I90" s="26"/>
      <c r="J90" s="26"/>
      <c r="K90" s="13"/>
      <c r="L90" s="2"/>
      <c r="M90" s="2"/>
      <c r="N90" s="2"/>
      <c r="O90" s="2"/>
      <c r="P90" s="2"/>
      <c r="Q90" s="2"/>
      <c r="R90" s="2"/>
      <c r="S90" s="29"/>
      <c r="T90" s="2"/>
      <c r="U90" s="5"/>
      <c r="V90" s="5"/>
    </row>
    <row r="91" spans="2:22" x14ac:dyDescent="0.25">
      <c r="B91" s="1"/>
      <c r="C91" s="2"/>
      <c r="D91" s="26"/>
      <c r="E91" s="26"/>
      <c r="F91" s="27"/>
      <c r="G91" s="27"/>
      <c r="H91" s="27"/>
      <c r="I91" s="26"/>
      <c r="J91" s="26"/>
      <c r="K91" s="13"/>
      <c r="L91" s="2"/>
      <c r="M91" s="2"/>
      <c r="N91" s="2"/>
      <c r="O91" s="2"/>
      <c r="P91" s="2"/>
      <c r="Q91" s="2"/>
      <c r="R91" s="2"/>
      <c r="S91" s="29"/>
      <c r="T91" s="2"/>
      <c r="U91" s="5"/>
      <c r="V91" s="5"/>
    </row>
    <row r="92" spans="2:22" x14ac:dyDescent="0.25">
      <c r="B92" s="1"/>
      <c r="C92" s="2"/>
      <c r="D92" s="26"/>
      <c r="E92" s="26"/>
      <c r="F92" s="27"/>
      <c r="G92" s="27"/>
      <c r="H92" s="27"/>
      <c r="I92" s="26"/>
      <c r="J92" s="26"/>
      <c r="K92" s="13"/>
      <c r="L92" s="2"/>
      <c r="M92" s="2"/>
      <c r="N92" s="2"/>
      <c r="O92" s="2"/>
      <c r="P92" s="2"/>
      <c r="Q92" s="2"/>
      <c r="R92" s="2"/>
      <c r="S92" s="29"/>
      <c r="T92" s="2"/>
      <c r="U92" s="5"/>
      <c r="V92" s="5"/>
    </row>
    <row r="93" spans="2:22" x14ac:dyDescent="0.25">
      <c r="B93" s="1"/>
      <c r="C93" s="2"/>
      <c r="D93" s="26"/>
      <c r="E93" s="26"/>
      <c r="F93" s="27"/>
      <c r="G93" s="27"/>
      <c r="H93" s="27"/>
      <c r="I93" s="26"/>
      <c r="J93" s="26"/>
      <c r="K93" s="13"/>
      <c r="L93" s="2"/>
      <c r="M93" s="2"/>
      <c r="N93" s="2"/>
      <c r="O93" s="2"/>
      <c r="P93" s="2"/>
      <c r="Q93" s="2"/>
      <c r="R93" s="2"/>
      <c r="S93" s="29"/>
      <c r="T93" s="2"/>
      <c r="U93" s="5"/>
      <c r="V93" s="5"/>
    </row>
    <row r="94" spans="2:22" x14ac:dyDescent="0.25">
      <c r="B94" s="1"/>
      <c r="C94" s="2"/>
      <c r="D94" s="26"/>
      <c r="E94" s="26"/>
      <c r="F94" s="27"/>
      <c r="G94" s="27"/>
      <c r="H94" s="27"/>
      <c r="I94" s="26"/>
      <c r="J94" s="26"/>
      <c r="K94" s="13"/>
      <c r="L94" s="2"/>
      <c r="M94" s="2"/>
      <c r="N94" s="2"/>
      <c r="O94" s="2"/>
      <c r="P94" s="2"/>
      <c r="Q94" s="2"/>
      <c r="R94" s="2"/>
      <c r="S94" s="29"/>
      <c r="T94" s="2"/>
      <c r="U94" s="5"/>
      <c r="V94" s="5"/>
    </row>
    <row r="95" spans="2:22" x14ac:dyDescent="0.25">
      <c r="B95" s="1"/>
      <c r="C95" s="2"/>
      <c r="D95" s="26"/>
      <c r="E95" s="26"/>
      <c r="F95" s="27"/>
      <c r="G95" s="27"/>
      <c r="H95" s="27"/>
      <c r="I95" s="26"/>
      <c r="J95" s="26"/>
      <c r="K95" s="13"/>
      <c r="L95" s="2"/>
      <c r="M95" s="2"/>
      <c r="N95" s="2"/>
      <c r="O95" s="2"/>
      <c r="P95" s="2"/>
      <c r="Q95" s="2"/>
      <c r="R95" s="2"/>
      <c r="S95" s="29"/>
      <c r="T95" s="2"/>
      <c r="U95" s="5"/>
      <c r="V95" s="5"/>
    </row>
    <row r="96" spans="2:22" x14ac:dyDescent="0.25">
      <c r="B96" s="1"/>
      <c r="C96" s="2"/>
      <c r="D96" s="26"/>
      <c r="E96" s="26"/>
      <c r="F96" s="27"/>
      <c r="G96" s="27"/>
      <c r="H96" s="27"/>
      <c r="I96" s="26"/>
      <c r="J96" s="26"/>
      <c r="K96" s="13"/>
      <c r="L96" s="2"/>
      <c r="M96" s="2"/>
      <c r="N96" s="2"/>
      <c r="O96" s="2"/>
      <c r="P96" s="2"/>
      <c r="Q96" s="2"/>
      <c r="R96" s="2"/>
      <c r="S96" s="29"/>
      <c r="T96" s="2"/>
      <c r="U96" s="5"/>
      <c r="V96" s="5"/>
    </row>
    <row r="97" spans="2:22" x14ac:dyDescent="0.25">
      <c r="B97" s="1"/>
      <c r="C97" s="2"/>
      <c r="D97" s="26"/>
      <c r="E97" s="26"/>
      <c r="F97" s="27"/>
      <c r="G97" s="27"/>
      <c r="H97" s="27"/>
      <c r="I97" s="26"/>
      <c r="J97" s="26"/>
      <c r="K97" s="13"/>
      <c r="L97" s="2"/>
      <c r="M97" s="2"/>
      <c r="N97" s="2"/>
      <c r="O97" s="2"/>
      <c r="P97" s="2"/>
      <c r="Q97" s="2"/>
      <c r="R97" s="2"/>
      <c r="S97" s="29"/>
      <c r="T97" s="2"/>
      <c r="U97" s="5"/>
      <c r="V97" s="5"/>
    </row>
    <row r="98" spans="2:22" x14ac:dyDescent="0.25">
      <c r="B98" s="1"/>
      <c r="C98" s="2"/>
      <c r="D98" s="26"/>
      <c r="E98" s="26"/>
      <c r="F98" s="27"/>
      <c r="G98" s="27"/>
      <c r="H98" s="27"/>
      <c r="I98" s="26"/>
      <c r="J98" s="26"/>
      <c r="K98" s="13"/>
      <c r="L98" s="2"/>
      <c r="M98" s="2"/>
      <c r="N98" s="2"/>
      <c r="O98" s="2"/>
      <c r="P98" s="2"/>
      <c r="Q98" s="2"/>
      <c r="R98" s="2"/>
      <c r="S98" s="29"/>
      <c r="T98" s="2"/>
      <c r="U98" s="5"/>
      <c r="V98" s="5"/>
    </row>
    <row r="99" spans="2:22" x14ac:dyDescent="0.25">
      <c r="B99" s="1"/>
      <c r="C99" s="2"/>
      <c r="D99" s="26"/>
      <c r="E99" s="26"/>
      <c r="F99" s="27"/>
      <c r="G99" s="27"/>
      <c r="H99" s="27"/>
      <c r="I99" s="26"/>
      <c r="J99" s="26"/>
      <c r="K99" s="13"/>
      <c r="L99" s="2"/>
      <c r="M99" s="2"/>
      <c r="N99" s="2"/>
      <c r="O99" s="2"/>
      <c r="P99" s="2"/>
      <c r="Q99" s="2"/>
      <c r="R99" s="2"/>
      <c r="S99" s="29"/>
      <c r="T99" s="2"/>
      <c r="U99" s="5"/>
      <c r="V99" s="5"/>
    </row>
    <row r="100" spans="2:22" x14ac:dyDescent="0.25">
      <c r="B100" s="1"/>
      <c r="C100" s="2"/>
      <c r="D100" s="26"/>
      <c r="E100" s="26"/>
      <c r="F100" s="27"/>
      <c r="G100" s="27"/>
      <c r="H100" s="27"/>
      <c r="I100" s="26"/>
      <c r="J100" s="26"/>
      <c r="K100" s="13"/>
      <c r="L100" s="2"/>
      <c r="M100" s="2"/>
      <c r="N100" s="2"/>
      <c r="O100" s="2"/>
      <c r="P100" s="2"/>
      <c r="Q100" s="2"/>
      <c r="R100" s="2"/>
      <c r="S100" s="29"/>
      <c r="T100" s="2"/>
      <c r="U100" s="5"/>
      <c r="V100" s="5"/>
    </row>
    <row r="101" spans="2:22" x14ac:dyDescent="0.25">
      <c r="B101" s="1"/>
      <c r="C101" s="2"/>
      <c r="D101" s="26"/>
      <c r="E101" s="26"/>
      <c r="F101" s="27"/>
      <c r="G101" s="27"/>
      <c r="H101" s="27"/>
      <c r="I101" s="26"/>
      <c r="J101" s="26"/>
      <c r="K101" s="13"/>
      <c r="L101" s="2"/>
      <c r="M101" s="2"/>
      <c r="N101" s="2"/>
      <c r="O101" s="2"/>
      <c r="P101" s="2"/>
      <c r="Q101" s="2"/>
      <c r="R101" s="2"/>
      <c r="S101" s="29"/>
      <c r="T101" s="2"/>
      <c r="U101" s="5"/>
      <c r="V101" s="5"/>
    </row>
    <row r="102" spans="2:22" x14ac:dyDescent="0.25">
      <c r="B102" s="1"/>
      <c r="C102" s="2"/>
      <c r="D102" s="26"/>
      <c r="E102" s="26"/>
      <c r="F102" s="27"/>
      <c r="G102" s="27"/>
      <c r="H102" s="27"/>
      <c r="I102" s="26"/>
      <c r="J102" s="26"/>
      <c r="K102" s="13"/>
      <c r="L102" s="2"/>
      <c r="M102" s="2"/>
      <c r="N102" s="2"/>
      <c r="O102" s="2"/>
      <c r="P102" s="2"/>
      <c r="Q102" s="2"/>
      <c r="R102" s="2"/>
      <c r="S102" s="29"/>
      <c r="T102" s="2"/>
      <c r="U102" s="5"/>
      <c r="V102" s="5"/>
    </row>
    <row r="103" spans="2:22" x14ac:dyDescent="0.25">
      <c r="B103" s="1"/>
      <c r="C103" s="2"/>
      <c r="D103" s="26"/>
      <c r="E103" s="26"/>
      <c r="F103" s="27"/>
      <c r="G103" s="27"/>
      <c r="H103" s="27"/>
      <c r="I103" s="26"/>
      <c r="J103" s="26"/>
      <c r="K103" s="13"/>
      <c r="L103" s="2"/>
      <c r="M103" s="2"/>
      <c r="N103" s="2"/>
      <c r="O103" s="2"/>
      <c r="P103" s="2"/>
      <c r="Q103" s="2"/>
      <c r="R103" s="2"/>
      <c r="S103" s="29"/>
      <c r="T103" s="2"/>
      <c r="U103" s="5"/>
      <c r="V103" s="5"/>
    </row>
    <row r="104" spans="2:22" x14ac:dyDescent="0.25">
      <c r="B104" s="1"/>
      <c r="C104" s="2"/>
      <c r="D104" s="26"/>
      <c r="E104" s="26"/>
      <c r="F104" s="27"/>
      <c r="G104" s="27"/>
      <c r="H104" s="27"/>
      <c r="I104" s="26"/>
      <c r="J104" s="26"/>
      <c r="K104" s="13"/>
      <c r="L104" s="2"/>
      <c r="M104" s="2"/>
      <c r="N104" s="2"/>
      <c r="O104" s="2"/>
      <c r="P104" s="2"/>
      <c r="Q104" s="2"/>
      <c r="R104" s="2"/>
      <c r="S104" s="29"/>
      <c r="T104" s="2"/>
      <c r="U104" s="5"/>
      <c r="V104" s="5"/>
    </row>
    <row r="105" spans="2:22" x14ac:dyDescent="0.25">
      <c r="B105" s="1"/>
      <c r="C105" s="2"/>
      <c r="D105" s="26"/>
      <c r="E105" s="26"/>
      <c r="F105" s="27"/>
      <c r="G105" s="27"/>
      <c r="H105" s="27"/>
      <c r="I105" s="26"/>
      <c r="J105" s="26"/>
      <c r="K105" s="13"/>
      <c r="L105" s="2"/>
      <c r="M105" s="2"/>
      <c r="N105" s="2"/>
      <c r="O105" s="2"/>
      <c r="P105" s="2"/>
      <c r="Q105" s="2"/>
      <c r="R105" s="2"/>
      <c r="S105" s="29"/>
      <c r="T105" s="2"/>
      <c r="U105" s="5"/>
      <c r="V105" s="5"/>
    </row>
    <row r="106" spans="2:22" x14ac:dyDescent="0.25">
      <c r="B106" s="1"/>
      <c r="C106" s="2"/>
      <c r="D106" s="26"/>
      <c r="E106" s="26"/>
      <c r="F106" s="27"/>
      <c r="G106" s="27"/>
      <c r="H106" s="27"/>
      <c r="I106" s="26"/>
      <c r="J106" s="26"/>
      <c r="K106" s="13"/>
      <c r="L106" s="2"/>
      <c r="M106" s="2"/>
      <c r="N106" s="2"/>
      <c r="O106" s="2"/>
      <c r="P106" s="2"/>
      <c r="Q106" s="2"/>
      <c r="R106" s="2"/>
      <c r="S106" s="29"/>
      <c r="T106" s="2"/>
      <c r="U106" s="5"/>
      <c r="V106" s="5"/>
    </row>
    <row r="107" spans="2:22" x14ac:dyDescent="0.25">
      <c r="B107" s="1"/>
      <c r="C107" s="2"/>
      <c r="D107" s="26"/>
      <c r="E107" s="26"/>
      <c r="F107" s="27"/>
      <c r="G107" s="27"/>
      <c r="H107" s="27"/>
      <c r="I107" s="26"/>
      <c r="J107" s="26"/>
      <c r="K107" s="13"/>
      <c r="L107" s="2"/>
      <c r="M107" s="2"/>
      <c r="N107" s="2"/>
      <c r="O107" s="2"/>
      <c r="P107" s="2"/>
      <c r="Q107" s="2"/>
      <c r="R107" s="2"/>
      <c r="S107" s="29"/>
      <c r="T107" s="2"/>
      <c r="U107" s="5"/>
      <c r="V107" s="5"/>
    </row>
    <row r="108" spans="2:22" x14ac:dyDescent="0.25">
      <c r="B108" s="1"/>
      <c r="C108" s="2"/>
      <c r="D108" s="26"/>
      <c r="E108" s="26"/>
      <c r="F108" s="27"/>
      <c r="G108" s="27"/>
      <c r="H108" s="27"/>
      <c r="I108" s="26"/>
      <c r="J108" s="26"/>
      <c r="K108" s="13"/>
      <c r="L108" s="2"/>
      <c r="M108" s="2"/>
      <c r="N108" s="2"/>
      <c r="O108" s="2"/>
      <c r="P108" s="2"/>
      <c r="Q108" s="2"/>
      <c r="R108" s="2"/>
      <c r="S108" s="29"/>
      <c r="T108" s="2"/>
      <c r="U108" s="5"/>
      <c r="V108" s="5"/>
    </row>
    <row r="109" spans="2:22" x14ac:dyDescent="0.25">
      <c r="B109" s="1"/>
      <c r="C109" s="2"/>
      <c r="D109" s="26"/>
      <c r="E109" s="26"/>
      <c r="F109" s="27"/>
      <c r="G109" s="27"/>
      <c r="H109" s="27"/>
      <c r="I109" s="26"/>
      <c r="J109" s="26"/>
      <c r="K109" s="13"/>
      <c r="L109" s="2"/>
      <c r="M109" s="2"/>
      <c r="N109" s="2"/>
      <c r="O109" s="2"/>
      <c r="P109" s="2"/>
      <c r="Q109" s="2"/>
      <c r="R109" s="2"/>
      <c r="S109" s="29"/>
      <c r="T109" s="2"/>
      <c r="U109" s="5"/>
      <c r="V109" s="5"/>
    </row>
    <row r="110" spans="2:22" x14ac:dyDescent="0.25">
      <c r="B110" s="1"/>
      <c r="C110" s="2"/>
      <c r="D110" s="26"/>
      <c r="E110" s="26"/>
      <c r="F110" s="27"/>
      <c r="G110" s="27"/>
      <c r="H110" s="27"/>
      <c r="I110" s="26"/>
      <c r="J110" s="26"/>
      <c r="K110" s="13"/>
      <c r="L110" s="2"/>
      <c r="M110" s="2"/>
      <c r="N110" s="2"/>
      <c r="O110" s="2"/>
      <c r="P110" s="2"/>
      <c r="Q110" s="2"/>
      <c r="R110" s="2"/>
      <c r="S110" s="29"/>
      <c r="T110" s="2"/>
      <c r="U110" s="5"/>
      <c r="V110" s="5"/>
    </row>
    <row r="111" spans="2:22" x14ac:dyDescent="0.25">
      <c r="B111" s="1"/>
      <c r="C111" s="2"/>
      <c r="D111" s="26"/>
      <c r="E111" s="26"/>
      <c r="F111" s="27"/>
      <c r="G111" s="27"/>
      <c r="H111" s="27"/>
      <c r="I111" s="26"/>
      <c r="J111" s="26"/>
      <c r="K111" s="13"/>
      <c r="L111" s="2"/>
      <c r="M111" s="2"/>
      <c r="N111" s="2"/>
      <c r="O111" s="2"/>
      <c r="P111" s="2"/>
      <c r="Q111" s="2"/>
      <c r="R111" s="2"/>
      <c r="S111" s="29"/>
      <c r="T111" s="2"/>
      <c r="U111" s="5"/>
      <c r="V111" s="5"/>
    </row>
    <row r="112" spans="2:22" x14ac:dyDescent="0.25">
      <c r="B112" s="1"/>
      <c r="C112" s="2"/>
      <c r="D112" s="26"/>
      <c r="E112" s="26"/>
      <c r="F112" s="27"/>
      <c r="G112" s="27"/>
      <c r="H112" s="27"/>
      <c r="I112" s="26"/>
      <c r="J112" s="26"/>
      <c r="K112" s="13"/>
      <c r="L112" s="2"/>
      <c r="M112" s="2"/>
      <c r="N112" s="2"/>
      <c r="O112" s="2"/>
      <c r="P112" s="2"/>
      <c r="Q112" s="2"/>
      <c r="R112" s="2"/>
      <c r="S112" s="29"/>
      <c r="T112" s="2"/>
      <c r="U112" s="5"/>
      <c r="V112" s="5"/>
    </row>
    <row r="113" spans="2:22" x14ac:dyDescent="0.25">
      <c r="B113" s="1"/>
      <c r="C113" s="2"/>
      <c r="D113" s="26"/>
      <c r="E113" s="26"/>
      <c r="F113" s="27"/>
      <c r="G113" s="27"/>
      <c r="H113" s="27"/>
      <c r="I113" s="26"/>
      <c r="J113" s="26"/>
      <c r="K113" s="13"/>
      <c r="L113" s="2"/>
      <c r="M113" s="2"/>
      <c r="N113" s="2"/>
      <c r="O113" s="2"/>
      <c r="P113" s="2"/>
      <c r="Q113" s="2"/>
      <c r="R113" s="2"/>
      <c r="S113" s="29"/>
      <c r="T113" s="2"/>
      <c r="U113" s="5"/>
      <c r="V113" s="5"/>
    </row>
    <row r="114" spans="2:22" x14ac:dyDescent="0.25">
      <c r="B114" s="1"/>
      <c r="C114" s="2"/>
      <c r="D114" s="26"/>
      <c r="E114" s="26"/>
      <c r="F114" s="27"/>
      <c r="G114" s="27"/>
      <c r="H114" s="27"/>
      <c r="I114" s="26"/>
      <c r="J114" s="26"/>
      <c r="K114" s="13"/>
      <c r="L114" s="2"/>
      <c r="M114" s="2"/>
      <c r="N114" s="2"/>
      <c r="O114" s="2"/>
      <c r="P114" s="2"/>
      <c r="Q114" s="2"/>
      <c r="R114" s="2"/>
      <c r="S114" s="29"/>
      <c r="T114" s="2"/>
      <c r="U114" s="5"/>
      <c r="V114" s="5"/>
    </row>
  </sheetData>
  <mergeCells count="4">
    <mergeCell ref="C89:I89"/>
    <mergeCell ref="C18:T18"/>
    <mergeCell ref="C34:N34"/>
    <mergeCell ref="C56:N5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5D14E2F02B494DBA574CB513C05FA8" ma:contentTypeVersion="4" ma:contentTypeDescription="Crear nuevo documento." ma:contentTypeScope="" ma:versionID="feac5f6664324217a062b8c0e0224799">
  <xsd:schema xmlns:xsd="http://www.w3.org/2001/XMLSchema" xmlns:xs="http://www.w3.org/2001/XMLSchema" xmlns:p="http://schemas.microsoft.com/office/2006/metadata/properties" xmlns:ns2="240a2e5b-7162-47aa-9683-564b6c51b977" targetNamespace="http://schemas.microsoft.com/office/2006/metadata/properties" ma:root="true" ma:fieldsID="508545bf98faf7db018d61ab7e32ed2a" ns2:_="">
    <xsd:import namespace="240a2e5b-7162-47aa-9683-564b6c51b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a2e5b-7162-47aa-9683-564b6c51b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D42925-7784-4DD8-80E8-F0BAE1D56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a2e5b-7162-47aa-9683-564b6c51b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5E0023-2617-4A01-B4BC-4B75971077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540E19-6A8B-4549-BBFA-1B27CB7C93D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OBRAS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Julieta Cunietti</dc:creator>
  <cp:keywords/>
  <dc:description/>
  <cp:lastModifiedBy>Nora Beatriz Mazzone</cp:lastModifiedBy>
  <cp:revision/>
  <dcterms:created xsi:type="dcterms:W3CDTF">2024-05-24T19:20:55Z</dcterms:created>
  <dcterms:modified xsi:type="dcterms:W3CDTF">2024-06-24T14:49:49Z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0x010100AD5D14E2F02B494DBA574CB513C05FA8</vt:lpwstr>
  </property>
</Properties>
</file>