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2.42\transparencia\Portal de Transparencia\Rendicion de cuentas\Presupuesto\Publicado\"/>
    </mc:Choice>
  </mc:AlternateContent>
  <xr:revisionPtr revIDLastSave="0" documentId="13_ncr:1_{90FD00B4-2478-4EEF-B32F-4EE47CB63716}" xr6:coauthVersionLast="47" xr6:coauthVersionMax="47" xr10:uidLastSave="{00000000-0000-0000-0000-000000000000}"/>
  <bookViews>
    <workbookView xWindow="-120" yWindow="-120" windowWidth="24240" windowHeight="13140" firstSheet="8" activeTab="15" xr2:uid="{00000000-000D-0000-FFFF-FFFF00000000}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  <sheet name="CREDITO-19" sheetId="11" r:id="rId9"/>
    <sheet name="INCISOS-19" sheetId="12" r:id="rId10"/>
    <sheet name="CREDITO-20" sheetId="15" r:id="rId11"/>
    <sheet name="INCISOS-20" sheetId="16" r:id="rId12"/>
    <sheet name="CREDITO-21" sheetId="19" r:id="rId13"/>
    <sheet name="INCISOS-21" sheetId="20" r:id="rId14"/>
    <sheet name="CREDITO-22" sheetId="21" r:id="rId15"/>
    <sheet name="INCISOS-22" sheetId="22" r:id="rId16"/>
  </sheets>
  <externalReferences>
    <externalReference r:id="rId17"/>
  </externalReferences>
  <definedNames>
    <definedName name="CONCEPTOINGRESO">'[1]CONCEPTO DE INGRESO'!$A$1:$E$150</definedName>
    <definedName name="DEPENDENCIAS">'[1]DEPENDENCIAS '!$A$1:$D$68</definedName>
    <definedName name="GRUPOPRESUPUESTARIO">'[1] GRUPOS PRESUPUESTARIOS'!$A$1:$B$252</definedName>
    <definedName name="MAESTROS">'[1]MAESTROS '!$A$2:$F$2465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21" l="1"/>
  <c r="G47" i="21" s="1"/>
  <c r="D47" i="21"/>
  <c r="E47" i="21" s="1"/>
  <c r="C47" i="21"/>
  <c r="F47" i="19" l="1"/>
  <c r="G47" i="19" s="1"/>
  <c r="D47" i="19"/>
  <c r="E47" i="19" s="1"/>
  <c r="C47" i="19"/>
  <c r="D10" i="9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7" i="3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7" i="5"/>
  <c r="D10" i="2" l="1"/>
  <c r="C47" i="1" l="1"/>
  <c r="D47" i="1"/>
  <c r="E47" i="1" s="1"/>
  <c r="F47" i="1"/>
  <c r="G47" i="1" l="1"/>
  <c r="D47" i="5"/>
  <c r="F47" i="5" l="1"/>
  <c r="C47" i="5"/>
  <c r="E47" i="5" s="1"/>
  <c r="G47" i="5" l="1"/>
  <c r="C47" i="3"/>
  <c r="D47" i="3"/>
  <c r="F47" i="3"/>
  <c r="G47" i="3" l="1"/>
  <c r="E47" i="3"/>
  <c r="E11" i="4"/>
</calcChain>
</file>

<file path=xl/sharedStrings.xml><?xml version="1.0" encoding="utf-8"?>
<sst xmlns="http://schemas.openxmlformats.org/spreadsheetml/2006/main" count="488" uniqueCount="97">
  <si>
    <t>DEPENDENCIAS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</si>
  <si>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</si>
  <si>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</si>
  <si>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</si>
  <si>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</si>
  <si>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</si>
  <si>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</si>
  <si>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</si>
  <si>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</si>
  <si>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</si>
  <si>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</si>
  <si>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</si>
  <si>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</si>
  <si>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</si>
  <si>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</si>
  <si>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</si>
  <si>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</si>
  <si>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</si>
  <si>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</si>
  <si>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</si>
  <si>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</si>
  <si>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</si>
  <si>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</si>
  <si>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</si>
  <si>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</si>
  <si>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</si>
  <si>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</si>
  <si>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</si>
  <si>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</si>
  <si>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</si>
  <si>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</si>
  <si>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</si>
  <si>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</si>
  <si>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</si>
  <si>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</si>
  <si>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</si>
  <si>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</si>
  <si>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</si>
  <si>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</si>
  <si>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</si>
  <si>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</si>
  <si>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</si>
  <si>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</si>
  <si>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</si>
  <si>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</si>
  <si>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</si>
  <si>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</si>
  <si>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</si>
  <si>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</si>
  <si>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</si>
  <si>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</si>
  <si>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 xml:space="preserve"> CREDITO TOTAL</t>
  </si>
  <si>
    <t xml:space="preserve"> Año 2015 - Fuentes 11-14 </t>
  </si>
  <si>
    <t xml:space="preserve"> Año 2017 - Fuentes 11-14 </t>
  </si>
  <si>
    <t>CREDITO TOTAL</t>
  </si>
  <si>
    <t>015 - Organismos Artísticos, 032 Secretaria de Extensión Universitaria, 068 Vinculación y Territorialización, 094 FUNDAR  fueron incluidas a la Secretaria de Extensión y Vinculación.</t>
  </si>
  <si>
    <t>060 - Secretaria de Integración e Internacionalización y 092 Secretaria de Ciencia, Tecnica y Posgrado fueron incluidas a la Secretaria de Investigación, Internacionales y Posgrado.</t>
  </si>
  <si>
    <t>INCISO</t>
  </si>
  <si>
    <t>078 - SECRETARIA DE RELACIONES INSTITUCIONALES</t>
  </si>
  <si>
    <t>% COMPROMISO</t>
  </si>
  <si>
    <t>% DEVENGADO</t>
  </si>
  <si>
    <t>015-SECRETARIA DE EXTENSIÓN Y VINCULACIÓN</t>
  </si>
  <si>
    <t>032-SECRETARIA DE EXTENSIÓN Y VINCULACIÓN</t>
  </si>
  <si>
    <t>060-SECRETARIA DE INVESTIGACIÓN, INTERNACIONALES Y POSGRADO</t>
  </si>
  <si>
    <t>068-SECRETARIA DE EXTENSIÓN Y VINCULACIÓN</t>
  </si>
  <si>
    <t>092-SECRETARIA DE INVESTIGACIÓN, INTERNACIONALES Y POSGRADO</t>
  </si>
  <si>
    <t>094-SECRETARIA DE EXTENSIÓN Y VINCULACIÓN</t>
  </si>
  <si>
    <t>078 -Secretaria de Políticas Públicas y Planificación Estratégica fue incluida a la Secretaria de Relaciones Institucionales.</t>
  </si>
  <si>
    <t>FUENTES 11 -TESORO NACIONAL y 14 - TRANSFERENCIAS INTERNAS. INCISOS DEL 1 AL 5.</t>
  </si>
  <si>
    <t>INCISO: NOMBRE</t>
  </si>
  <si>
    <t xml:space="preserve"> Año 2016 - Fuentes 11 -14</t>
  </si>
  <si>
    <t xml:space="preserve"> Año 2018 - Fuentes 11-14 </t>
  </si>
  <si>
    <t xml:space="preserve"> Año 2019 - Fuentes 11-14 </t>
  </si>
  <si>
    <t xml:space="preserve"> Año 2020 - Fuentes 11-14 </t>
  </si>
  <si>
    <t xml:space="preserve">% COMPROMISO </t>
  </si>
  <si>
    <t xml:space="preserve">% DEVENGADO </t>
  </si>
  <si>
    <t>PRESUPUESTO AÑO 2015</t>
  </si>
  <si>
    <t>PRESUPUESTO AÑO 2016</t>
  </si>
  <si>
    <t>PRESUPUESTO AÑO 2017</t>
  </si>
  <si>
    <t>PRESUPUESTO AÑO 2018</t>
  </si>
  <si>
    <t>PRESUPUESTO AÑO 2019</t>
  </si>
  <si>
    <t>065 - ESCUELA CARMEN VERA DE ARENAS</t>
  </si>
  <si>
    <t>068- SECRETARIA DE EXTENSIÓN Y VINCULACIÓN</t>
  </si>
  <si>
    <t>015- SECRETARIA DE EXTENSIÓN Y VINCULACIÓN</t>
  </si>
  <si>
    <t xml:space="preserve">016 - ESCUELA DE COMERCIO  MARTIN ZAPATA </t>
  </si>
  <si>
    <t xml:space="preserve">017 - LICEO AGRICOLA Y ENOLOGICO  DOMINFO F.SARMIENTO </t>
  </si>
  <si>
    <t>018 - ESCUELA DE AGRICULTURA</t>
  </si>
  <si>
    <t xml:space="preserve">019 - COLEGIO UNIVERS.CENTRAL  GRAL.JOSE DE SAN MARTIN </t>
  </si>
  <si>
    <t>020 - ESCUELA DEL MAGISTERIO</t>
  </si>
  <si>
    <t>021- COORD.GRAL.DE PLANEAMIENTO Y LOG.DE INFRAESTRUCTUR</t>
  </si>
  <si>
    <t>032 - SECRETARIA DE EXTENSIÓN Y VINCULACIÓN</t>
  </si>
  <si>
    <t>060 - SECRETARIA DE INVESTIGACIÓN, INTERNACIONALES Y POSGRADO</t>
  </si>
  <si>
    <t xml:space="preserve">AÑO 2020. </t>
  </si>
  <si>
    <t xml:space="preserve"> Año 2021 - Fuentes 11-14 </t>
  </si>
  <si>
    <t>AÑO 2021</t>
  </si>
  <si>
    <t xml:space="preserve"> Año 2022 - Fuentes 11-14 </t>
  </si>
  <si>
    <t>AÑO 2022.  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</si>
</sst>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\ * #,##0.00_-;\-&quot;$&quot;\ * #,##0.00_-;_-&quot;$&quot;\ * &quot;-&quot;??_-;_-@_-"/>
    <numFmt numFmtId="168" formatCode="&quot;$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9F95"/>
        <bgColor indexed="64"/>
      </patternFill>
    </fill>
    <fill>
      <patternFill patternType="solid">
        <fgColor rgb="FF795548"/>
        <bgColor indexed="64"/>
      </patternFill>
    </fill>
    <fill>
      <patternFill patternType="solid">
        <fgColor rgb="FF795548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 applyFill="0" applyProtection="0"/>
    <xf numFmtId="0" fontId="4" fillId="0" borderId="0" applyFill="0" applyProtection="0"/>
  </cellStyleXfs>
  <cellXfs count="135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6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Protection="1"/>
    <xf numFmtId="4" fontId="0" fillId="0" borderId="0" xfId="0" applyNumberFormat="1" applyFill="1"/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0" fillId="2" borderId="0" xfId="0" applyFill="1"/>
    <xf numFmtId="4" fontId="1" fillId="3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 applyProtection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 applyBorder="1" applyAlignment="1"/>
    <xf numFmtId="10" fontId="0" fillId="0" borderId="6" xfId="0" applyNumberFormat="1" applyFill="1" applyBorder="1" applyAlignment="1" applyProtection="1">
      <alignment horizontal="center"/>
    </xf>
    <xf numFmtId="4" fontId="1" fillId="0" borderId="0" xfId="0" applyNumberFormat="1" applyFont="1"/>
    <xf numFmtId="0" fontId="1" fillId="0" borderId="12" xfId="0" applyFont="1" applyFill="1" applyBorder="1" applyProtection="1"/>
    <xf numFmtId="9" fontId="0" fillId="0" borderId="0" xfId="1" applyFont="1"/>
    <xf numFmtId="10" fontId="0" fillId="0" borderId="7" xfId="0" applyNumberForma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11" fillId="5" borderId="9" xfId="0" applyNumberFormat="1" applyFont="1" applyFill="1" applyBorder="1" applyAlignment="1" applyProtection="1">
      <alignment horizontal="center"/>
    </xf>
    <xf numFmtId="4" fontId="11" fillId="5" borderId="3" xfId="0" applyNumberFormat="1" applyFont="1" applyFill="1" applyBorder="1" applyAlignment="1" applyProtection="1">
      <alignment horizontal="center"/>
    </xf>
    <xf numFmtId="10" fontId="11" fillId="5" borderId="3" xfId="0" applyNumberFormat="1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10" fontId="8" fillId="5" borderId="3" xfId="0" applyNumberFormat="1" applyFont="1" applyFill="1" applyBorder="1" applyAlignment="1" applyProtection="1">
      <alignment horizontal="center"/>
    </xf>
    <xf numFmtId="10" fontId="8" fillId="5" borderId="3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9" fillId="0" borderId="0" xfId="0" applyFont="1"/>
    <xf numFmtId="0" fontId="11" fillId="0" borderId="0" xfId="0" applyFont="1" applyFill="1" applyBorder="1" applyAlignment="1"/>
    <xf numFmtId="0" fontId="11" fillId="0" borderId="10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left"/>
    </xf>
    <xf numFmtId="0" fontId="0" fillId="0" borderId="0" xfId="0" applyFill="1" applyBorder="1"/>
    <xf numFmtId="10" fontId="0" fillId="0" borderId="0" xfId="0" applyNumberFormat="1" applyFill="1"/>
    <xf numFmtId="10" fontId="8" fillId="5" borderId="4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11" fillId="5" borderId="3" xfId="0" applyFont="1" applyFill="1" applyBorder="1" applyAlignment="1" applyProtection="1">
      <alignment horizontal="center" wrapText="1"/>
    </xf>
    <xf numFmtId="4" fontId="0" fillId="0" borderId="7" xfId="0" applyNumberFormat="1" applyBorder="1"/>
    <xf numFmtId="0" fontId="2" fillId="0" borderId="0" xfId="3" applyFont="1" applyFill="1" applyAlignment="1" applyProtection="1">
      <alignment horizontal="left"/>
    </xf>
    <xf numFmtId="0" fontId="2" fillId="0" borderId="12" xfId="0" applyFont="1" applyBorder="1"/>
    <xf numFmtId="4" fontId="11" fillId="5" borderId="4" xfId="0" applyNumberFormat="1" applyFont="1" applyFill="1" applyBorder="1" applyAlignment="1" applyProtection="1">
      <alignment horizontal="center" wrapText="1"/>
    </xf>
    <xf numFmtId="4" fontId="8" fillId="6" borderId="3" xfId="0" applyNumberFormat="1" applyFont="1" applyFill="1" applyBorder="1"/>
    <xf numFmtId="0" fontId="1" fillId="0" borderId="13" xfId="0" applyFont="1" applyBorder="1" applyAlignment="1">
      <alignment horizontal="left"/>
    </xf>
    <xf numFmtId="4" fontId="0" fillId="0" borderId="1" xfId="0" applyNumberFormat="1" applyBorder="1"/>
    <xf numFmtId="10" fontId="0" fillId="0" borderId="1" xfId="0" applyNumberFormat="1" applyBorder="1"/>
    <xf numFmtId="10" fontId="0" fillId="0" borderId="5" xfId="0" applyNumberFormat="1" applyBorder="1"/>
    <xf numFmtId="0" fontId="1" fillId="0" borderId="12" xfId="0" applyFont="1" applyBorder="1" applyAlignment="1">
      <alignment horizontal="left"/>
    </xf>
    <xf numFmtId="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8" fillId="6" borderId="9" xfId="0" applyFont="1" applyFill="1" applyBorder="1" applyAlignment="1">
      <alignment horizontal="center"/>
    </xf>
    <xf numFmtId="10" fontId="8" fillId="6" borderId="4" xfId="0" applyNumberFormat="1" applyFont="1" applyFill="1" applyBorder="1"/>
    <xf numFmtId="10" fontId="8" fillId="6" borderId="3" xfId="0" applyNumberFormat="1" applyFont="1" applyFill="1" applyBorder="1"/>
    <xf numFmtId="4" fontId="8" fillId="6" borderId="3" xfId="0" applyNumberFormat="1" applyFont="1" applyFill="1" applyBorder="1" applyAlignment="1">
      <alignment horizontal="center"/>
    </xf>
    <xf numFmtId="10" fontId="8" fillId="6" borderId="3" xfId="0" applyNumberFormat="1" applyFont="1" applyFill="1" applyBorder="1" applyAlignment="1">
      <alignment horizontal="center"/>
    </xf>
    <xf numFmtId="10" fontId="8" fillId="6" borderId="4" xfId="0" applyNumberFormat="1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11" fillId="5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11" fillId="5" borderId="4" xfId="0" applyFont="1" applyFill="1" applyBorder="1" applyAlignment="1">
      <alignment horizontal="center" wrapText="1"/>
    </xf>
    <xf numFmtId="0" fontId="2" fillId="4" borderId="9" xfId="3" applyFont="1" applyFill="1" applyBorder="1" applyAlignment="1" applyProtection="1">
      <alignment horizontal="left"/>
    </xf>
    <xf numFmtId="0" fontId="2" fillId="4" borderId="10" xfId="3" applyFont="1" applyFill="1" applyBorder="1" applyAlignment="1" applyProtection="1">
      <alignment horizontal="left"/>
    </xf>
    <xf numFmtId="0" fontId="2" fillId="4" borderId="4" xfId="3" applyFont="1" applyFill="1" applyBorder="1" applyAlignment="1" applyProtection="1">
      <alignment horizontal="left"/>
    </xf>
    <xf numFmtId="0" fontId="2" fillId="4" borderId="9" xfId="3" applyFont="1" applyFill="1" applyBorder="1" applyAlignment="1" applyProtection="1">
      <alignment horizontal="center"/>
    </xf>
    <xf numFmtId="0" fontId="2" fillId="4" borderId="10" xfId="3" applyFont="1" applyFill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center"/>
    </xf>
    <xf numFmtId="0" fontId="11" fillId="5" borderId="5" xfId="3" applyFont="1" applyFill="1" applyBorder="1" applyAlignment="1" applyProtection="1">
      <alignment horizontal="center" vertical="center" wrapText="1"/>
    </xf>
    <xf numFmtId="0" fontId="11" fillId="5" borderId="8" xfId="3" applyFont="1" applyFill="1" applyBorder="1" applyAlignment="1" applyProtection="1">
      <alignment horizontal="center" vertical="center" wrapText="1"/>
    </xf>
    <xf numFmtId="0" fontId="11" fillId="5" borderId="13" xfId="3" applyFont="1" applyFill="1" applyBorder="1" applyAlignment="1" applyProtection="1">
      <alignment horizontal="center" vertical="center"/>
    </xf>
    <xf numFmtId="0" fontId="11" fillId="5" borderId="11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/>
    </xf>
    <xf numFmtId="0" fontId="11" fillId="5" borderId="2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 wrapText="1"/>
    </xf>
    <xf numFmtId="0" fontId="11" fillId="5" borderId="2" xfId="3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 wrapText="1"/>
    </xf>
    <xf numFmtId="0" fontId="11" fillId="5" borderId="4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11" fillId="5" borderId="9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44" fontId="0" fillId="0" borderId="1" xfId="0" applyNumberFormat="1" applyBorder="1"/>
    <xf numFmtId="44" fontId="0" fillId="0" borderId="6" xfId="0" applyNumberFormat="1" applyBorder="1"/>
    <xf numFmtId="44" fontId="8" fillId="6" borderId="3" xfId="0" applyNumberFormat="1" applyFont="1" applyFill="1" applyBorder="1"/>
    <xf numFmtId="44" fontId="0" fillId="0" borderId="7" xfId="0" applyNumberFormat="1" applyBorder="1"/>
    <xf numFmtId="0" fontId="0" fillId="0" borderId="0" xfId="0"/>
    <xf numFmtId="0" fontId="2" fillId="0" borderId="0" xfId="3" applyFont="1" applyFill="1" applyAlignment="1" applyProtection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6" borderId="9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10" fontId="0" fillId="0" borderId="1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8" fillId="6" borderId="3" xfId="0" applyNumberFormat="1" applyFont="1" applyFill="1" applyBorder="1"/>
    <xf numFmtId="10" fontId="8" fillId="6" borderId="4" xfId="0" applyNumberFormat="1" applyFont="1" applyFill="1" applyBorder="1"/>
    <xf numFmtId="168" fontId="0" fillId="0" borderId="7" xfId="0" applyNumberFormat="1" applyBorder="1"/>
    <xf numFmtId="168" fontId="8" fillId="6" borderId="3" xfId="0" applyNumberFormat="1" applyFont="1" applyFill="1" applyBorder="1"/>
  </cellXfs>
  <cellStyles count="4">
    <cellStyle name="Normal" xfId="0" builtinId="0"/>
    <cellStyle name="Normal 12" xfId="3" xr:uid="{00000000-0005-0000-0000-000001000000}"/>
    <cellStyle name="Normal 2" xfId="2" xr:uid="{00000000-0005-0000-0000-000002000000}"/>
    <cellStyle name="Porcentaje" xfId="1" builtinId="5"/>
  </cellStyles>
  <dxfs count="10">
    <dxf>
      <fill>
        <patternFill patternType="solid">
          <fgColor rgb="FF16365C"/>
          <bgColor rgb="FF16365C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FF6600"/>
          <bgColor rgb="FFFF6600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fgColor rgb="FFFF6600"/>
          <bgColor rgb="FFFF6600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rgb="FFFF6600"/>
          <bgColor rgb="FFFF6600"/>
        </patternFill>
      </fill>
      <border>
        <top style="medium">
          <color theme="4" tint="-0.249977111117893"/>
        </top>
      </border>
    </dxf>
    <dxf>
      <border>
        <left style="medium">
          <color rgb="FF16365C"/>
        </left>
        <right style="medium">
          <color rgb="FF16365C"/>
        </right>
        <top style="medium">
          <color rgb="FF16365C"/>
        </top>
        <bottom style="medium">
          <color rgb="FF16365C"/>
        </bottom>
      </border>
    </dxf>
  </dxfs>
  <tableStyles count="1" defaultTableStyle="TableStyleMedium2" defaultPivotStyle="PivotStyleLight16">
    <tableStyle name="modelo recursos propios 2" table="0" count="10" xr9:uid="{00000000-0011-0000-FFFF-FFFF00000000}">
      <tableStyleElement type="wholeTable" dxfId="9"/>
      <tableStyleElement type="headerRow" dxfId="8"/>
      <tableStyleElement type="totalRow" dxfId="7"/>
      <tableStyleElement type="firstColumnStripe" dxfId="6"/>
      <tableStyleElement type="firstSubtotalColumn" dxfId="5"/>
      <tableStyleElement type="firstSubtotalRow" dxfId="4"/>
      <tableStyleElement type="secondSubtotalRow" dxfId="3"/>
      <tableStyleElement type="firstRowSubheading" dxfId="2"/>
      <tableStyleElement type="secondRowSubheading" dxfId="1"/>
      <tableStyleElement type="pageFieldLabels" dxfId="0"/>
    </tableStyle>
  </tableStyles>
  <colors>
    <mruColors>
      <color rgb="FF795548"/>
      <color rgb="FF009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\Desktop\PRESUPUESTO\MODELO%20RECURS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 "/>
      <sheetName val="CONCEPTO DE INGRESO"/>
      <sheetName val=" GRUPOS PRESUPUESTARIOS"/>
      <sheetName val="MAESTROS "/>
      <sheetName val="CREDITO"/>
      <sheetName val="DEVENGADO"/>
      <sheetName val="hoja3"/>
      <sheetName val="DASHBOARD"/>
    </sheetNames>
    <sheetDataSet>
      <sheetData sheetId="0">
        <row r="1">
          <cell r="A1" t="str">
            <v>001</v>
          </cell>
          <cell r="B1" t="str">
            <v>RECTORADO</v>
          </cell>
          <cell r="C1" t="str">
            <v>SECRETARIAS</v>
          </cell>
          <cell r="D1" t="str">
            <v>001-RECTORADO</v>
          </cell>
        </row>
        <row r="2">
          <cell r="A2" t="str">
            <v>002</v>
          </cell>
          <cell r="B2" t="str">
            <v>FACULTAD DE FILOSOFIA Y LETRAS</v>
          </cell>
          <cell r="C2" t="str">
            <v>FACULTADES</v>
          </cell>
          <cell r="D2" t="str">
            <v>002-FACULTAD DE FILOSOFIA Y LETRAS</v>
          </cell>
        </row>
        <row r="3">
          <cell r="A3" t="str">
            <v>003</v>
          </cell>
          <cell r="B3" t="str">
            <v>FACULTAD DE CIENCIAS ECONOMICAS</v>
          </cell>
          <cell r="C3" t="str">
            <v>FACULTADES</v>
          </cell>
          <cell r="D3" t="str">
            <v>003-FACULTAD DE CIENCIAS ECONOMICAS</v>
          </cell>
        </row>
        <row r="4">
          <cell r="A4" t="str">
            <v>005</v>
          </cell>
          <cell r="B4" t="str">
            <v>FACULTAD DE CIENCIAS ECONOMICAS SAN RAFAEL</v>
          </cell>
          <cell r="C4" t="str">
            <v>FACULTADES</v>
          </cell>
          <cell r="D4" t="str">
            <v>005-FACULTAD DE CIENCIAS ECONOMICAS SAN RAFAEL</v>
          </cell>
        </row>
        <row r="5">
          <cell r="A5" t="str">
            <v>004</v>
          </cell>
          <cell r="B5" t="str">
            <v>FACULTAD DE CIENCIAS AGRARIAS</v>
          </cell>
          <cell r="C5" t="str">
            <v>FACULTADES</v>
          </cell>
          <cell r="D5" t="str">
            <v>004-FACULTAD DE CIENCIAS AGRARIAS</v>
          </cell>
        </row>
        <row r="6">
          <cell r="A6" t="str">
            <v>006</v>
          </cell>
          <cell r="B6" t="str">
            <v>FACULTAD DE ODONTOLOGIA</v>
          </cell>
          <cell r="C6" t="str">
            <v>FACULTADES</v>
          </cell>
          <cell r="D6" t="str">
            <v>006-FACULTAD DE ODONTOLOGIA</v>
          </cell>
        </row>
        <row r="7">
          <cell r="A7" t="str">
            <v>007</v>
          </cell>
          <cell r="B7" t="str">
            <v>FACULTAD DE CIENCIAS MEDICAS</v>
          </cell>
          <cell r="C7" t="str">
            <v>FACULTADES</v>
          </cell>
          <cell r="D7" t="str">
            <v>007-FACULTAD DE CIENCIAS MEDICAS</v>
          </cell>
        </row>
        <row r="8">
          <cell r="A8" t="str">
            <v>091</v>
          </cell>
          <cell r="B8" t="str">
            <v>ESCUELA DE TECNICOS - FCM</v>
          </cell>
          <cell r="C8" t="str">
            <v>FACULTADES</v>
          </cell>
          <cell r="D8" t="str">
            <v>091-ESCUELA DE TECNICOS - FCM</v>
          </cell>
        </row>
        <row r="9">
          <cell r="A9" t="str">
            <v>008</v>
          </cell>
          <cell r="B9" t="str">
            <v>FACULTAD DE CIENCIAS POLITICAS Y SOCIALES</v>
          </cell>
          <cell r="C9" t="str">
            <v>FACULTADES</v>
          </cell>
          <cell r="D9" t="str">
            <v>008-FACULTAD DE CIENCIAS POLITICAS Y SOCIALES</v>
          </cell>
        </row>
        <row r="10">
          <cell r="A10" t="str">
            <v>009</v>
          </cell>
          <cell r="B10" t="str">
            <v>FACULTAD DE INGENIERIA</v>
          </cell>
          <cell r="C10" t="str">
            <v>FACULTADES</v>
          </cell>
          <cell r="D10" t="str">
            <v>009-FACULTAD DE INGENIERIA</v>
          </cell>
        </row>
        <row r="11">
          <cell r="A11" t="str">
            <v>038</v>
          </cell>
          <cell r="B11" t="str">
            <v>ITIEM-INGIENERIA</v>
          </cell>
          <cell r="C11" t="str">
            <v>FACULTADES</v>
          </cell>
          <cell r="D11" t="str">
            <v>038-ITIEM-INGIENERIA</v>
          </cell>
        </row>
        <row r="12">
          <cell r="A12" t="str">
            <v>095</v>
          </cell>
          <cell r="B12" t="str">
            <v>FACULTAD DE INGENIERIA - PROMEI</v>
          </cell>
          <cell r="C12" t="str">
            <v>FACULTADES</v>
          </cell>
          <cell r="D12" t="str">
            <v>095-FACULTAD DE INGENIERIA - PROMEI</v>
          </cell>
        </row>
        <row r="13">
          <cell r="A13" t="str">
            <v>010</v>
          </cell>
          <cell r="B13" t="str">
            <v>FACULTAD DE ARTES Y DISEÑO</v>
          </cell>
          <cell r="C13" t="str">
            <v>FACULTADES</v>
          </cell>
          <cell r="D13" t="str">
            <v>010-FACULTAD DE ARTES Y DISEÑO</v>
          </cell>
        </row>
        <row r="14">
          <cell r="A14" t="str">
            <v>011</v>
          </cell>
          <cell r="B14" t="str">
            <v>FACULTAD DE DERECHO</v>
          </cell>
          <cell r="C14" t="str">
            <v>FACULTADES</v>
          </cell>
          <cell r="D14" t="str">
            <v>011-FACULTAD DE DERECHO</v>
          </cell>
        </row>
        <row r="15">
          <cell r="A15" t="str">
            <v>012</v>
          </cell>
          <cell r="B15" t="str">
            <v>FACULTAD DE CIENCIAS APLICADAS A LA INDUSTRIA</v>
          </cell>
          <cell r="C15" t="str">
            <v>FACULTADES</v>
          </cell>
          <cell r="D15" t="str">
            <v>012-FACULTAD DE CIENCIAS APLICADAS A LA INDUSTRIA</v>
          </cell>
        </row>
        <row r="16">
          <cell r="A16" t="str">
            <v>097</v>
          </cell>
          <cell r="B16" t="str">
            <v>FAC.CS.APLICADAS A LA INDUSTRIA - PROMEI</v>
          </cell>
          <cell r="C16" t="str">
            <v>FACULTADES</v>
          </cell>
          <cell r="D16" t="str">
            <v>097-FAC.CS.APLICADAS A LA INDUSTRIA - PROMEI</v>
          </cell>
        </row>
        <row r="17">
          <cell r="A17" t="str">
            <v>013</v>
          </cell>
          <cell r="B17" t="str">
            <v>FACULTAD DE EDUCACION</v>
          </cell>
          <cell r="C17" t="str">
            <v>FACULTADES</v>
          </cell>
          <cell r="D17" t="str">
            <v>013-FACULTAD DE EDUCACION</v>
          </cell>
        </row>
        <row r="18">
          <cell r="A18" t="str">
            <v>036</v>
          </cell>
          <cell r="B18" t="str">
            <v xml:space="preserve">INSTITUTO BALSEIRO </v>
          </cell>
          <cell r="C18" t="str">
            <v>FACULTADES</v>
          </cell>
          <cell r="D18" t="str">
            <v xml:space="preserve">036-INSTITUTO BALSEIRO </v>
          </cell>
        </row>
        <row r="19">
          <cell r="A19" t="str">
            <v>070</v>
          </cell>
          <cell r="B19" t="str">
            <v>INSTITUTO BALSEIRO - CARRERA TELECOMUNICACIONES</v>
          </cell>
          <cell r="C19" t="str">
            <v>FACULTADES</v>
          </cell>
          <cell r="D19" t="str">
            <v>070-INSTITUTO BALSEIRO - CARRERA TELECOMUNICACIONES</v>
          </cell>
        </row>
        <row r="20">
          <cell r="A20" t="str">
            <v>096</v>
          </cell>
          <cell r="B20" t="str">
            <v>INSTITUTO BALSEIRO - PROMEI</v>
          </cell>
          <cell r="C20" t="str">
            <v>FACULTADES</v>
          </cell>
          <cell r="D20" t="str">
            <v>096-INSTITUTO BALSEIRO - PROMEI</v>
          </cell>
        </row>
        <row r="21">
          <cell r="A21" t="str">
            <v>056</v>
          </cell>
          <cell r="B21" t="str">
            <v>FACULTAD DE CIENCIAS EXACTAS Y NATURALES</v>
          </cell>
          <cell r="C21" t="str">
            <v>FACULTADES</v>
          </cell>
          <cell r="D21" t="str">
            <v>056-FACULTAD DE CIENCIAS EXACTAS Y NATURALES</v>
          </cell>
        </row>
        <row r="22">
          <cell r="A22" t="str">
            <v>059</v>
          </cell>
          <cell r="B22" t="str">
            <v>INSTITUTO TECNOLOGICO UNIVERSITARIO</v>
          </cell>
          <cell r="C22" t="str">
            <v>FACULTADES</v>
          </cell>
          <cell r="D22" t="str">
            <v>059-INSTITUTO TECNOLOGICO UNIVERSITARIO</v>
          </cell>
        </row>
        <row r="23">
          <cell r="A23" t="str">
            <v>016</v>
          </cell>
          <cell r="B23" t="str">
            <v xml:space="preserve">ESCUELA DE COMERCIO MARTIN ZAPATA </v>
          </cell>
          <cell r="C23" t="str">
            <v>ESCUELAS</v>
          </cell>
          <cell r="D23" t="str">
            <v xml:space="preserve">016-ESCUELA DE COMERCIO MARTIN ZAPATA </v>
          </cell>
        </row>
        <row r="24">
          <cell r="A24" t="str">
            <v>017</v>
          </cell>
          <cell r="B24" t="str">
            <v>LICEO AGRICOLA Y ENOLOGICO DOMINGO F. SARMIENTO</v>
          </cell>
          <cell r="C24" t="str">
            <v>ESCUELAS</v>
          </cell>
          <cell r="D24" t="str">
            <v>017-LICEO AGRICOLA Y ENOLOGICO DOMINGO F. SARMIENTO</v>
          </cell>
        </row>
        <row r="25">
          <cell r="A25" t="str">
            <v>018</v>
          </cell>
          <cell r="B25" t="str">
            <v>ESCUELA DE AGRICULTURA</v>
          </cell>
          <cell r="C25" t="str">
            <v>ESCUELAS</v>
          </cell>
          <cell r="D25" t="str">
            <v>018-ESCUELA DE AGRICULTURA</v>
          </cell>
        </row>
        <row r="26">
          <cell r="A26" t="str">
            <v>019</v>
          </cell>
          <cell r="B26" t="str">
            <v>COLEGIO UNIVERSITARIO CENTRAL GRAL. JOSE DE SAN MARTIN</v>
          </cell>
          <cell r="C26" t="str">
            <v>ESCUELAS</v>
          </cell>
          <cell r="D26" t="str">
            <v>019-COLEGIO UNIVERSITARIO CENTRAL GRAL. JOSE DE SAN MARTIN</v>
          </cell>
        </row>
        <row r="27">
          <cell r="A27" t="str">
            <v>020</v>
          </cell>
          <cell r="B27" t="str">
            <v>ESCUELA DEL MAGISTERIO</v>
          </cell>
          <cell r="C27" t="str">
            <v>ESCUELAS</v>
          </cell>
          <cell r="D27" t="str">
            <v>020-ESCUELA DEL MAGISTERIO</v>
          </cell>
        </row>
        <row r="28">
          <cell r="A28" t="str">
            <v>064</v>
          </cell>
          <cell r="B28" t="str">
            <v>DIRECCION GENERAL DE EDUCACION SECUNDARIA</v>
          </cell>
          <cell r="C28" t="str">
            <v>ESCUELAS</v>
          </cell>
          <cell r="D28" t="str">
            <v>064-DIRECCION GENERAL DE EDUCACION SECUNDARIA</v>
          </cell>
        </row>
        <row r="29">
          <cell r="A29" t="str">
            <v>065</v>
          </cell>
          <cell r="B29" t="str">
            <v>ESCUELA CARMEN VERA ARENAS</v>
          </cell>
          <cell r="C29" t="str">
            <v>ESCUELAS</v>
          </cell>
          <cell r="D29" t="str">
            <v>065-ESCUELA CARMEN VERA ARENAS</v>
          </cell>
        </row>
        <row r="30">
          <cell r="A30" t="str">
            <v>066</v>
          </cell>
          <cell r="B30" t="str">
            <v>DEPARTAMENTO DE APLICACION DOCENTE</v>
          </cell>
          <cell r="C30" t="str">
            <v>ESCUELAS</v>
          </cell>
          <cell r="D30" t="str">
            <v>066-DEPARTAMENTO DE APLICACION DOCENTE</v>
          </cell>
        </row>
        <row r="31">
          <cell r="A31" t="str">
            <v>067</v>
          </cell>
          <cell r="B31" t="str">
            <v>DPTO.DE APLICACION DOCENTE EGB III - GRAL ALVEAR</v>
          </cell>
          <cell r="C31" t="str">
            <v>ESCUELAS</v>
          </cell>
          <cell r="D31" t="str">
            <v>067-DPTO.DE APLICACION DOCENTE EGB III - GRAL ALVEAR</v>
          </cell>
        </row>
        <row r="32">
          <cell r="A32" t="str">
            <v>046</v>
          </cell>
          <cell r="B32" t="str">
            <v>REPRESENTACION EN BUENOS AIRES</v>
          </cell>
          <cell r="C32" t="str">
            <v>SECRETARIAS</v>
          </cell>
          <cell r="D32" t="str">
            <v>046-REPRESENTACION EN BUENOS AIRES</v>
          </cell>
        </row>
        <row r="33">
          <cell r="A33" t="str">
            <v>098</v>
          </cell>
          <cell r="B33" t="str">
            <v>UNIDAD ACADEMICA DEDICACIONES COMPARTIDA</v>
          </cell>
          <cell r="C33" t="str">
            <v>SECRETARIAS</v>
          </cell>
          <cell r="D33" t="str">
            <v>098-UNIDAD ACADEMICA DEDICACIONES COMPARTIDA</v>
          </cell>
        </row>
        <row r="34">
          <cell r="A34" t="str">
            <v>069</v>
          </cell>
          <cell r="B34" t="str">
            <v>A DISTRIBUIR</v>
          </cell>
          <cell r="C34" t="str">
            <v>SECRETARIAS</v>
          </cell>
          <cell r="D34" t="str">
            <v>069-A DISTRIBUIR</v>
          </cell>
        </row>
        <row r="35">
          <cell r="A35" t="str">
            <v>039</v>
          </cell>
          <cell r="B35" t="str">
            <v>GASTOS COMUNES UNIVERSIDAD</v>
          </cell>
          <cell r="C35" t="str">
            <v>SECRETARIAS</v>
          </cell>
          <cell r="D35" t="str">
            <v>039-GASTOS COMUNES UNIVERSIDAD</v>
          </cell>
        </row>
        <row r="36">
          <cell r="A36" t="str">
            <v>099</v>
          </cell>
          <cell r="B36" t="str">
            <v>A DISTRIBUIR</v>
          </cell>
          <cell r="C36" t="str">
            <v>SECRETARIAS</v>
          </cell>
          <cell r="D36" t="str">
            <v>099-A DISTRIBUIR</v>
          </cell>
        </row>
        <row r="37">
          <cell r="A37" t="str">
            <v>001</v>
          </cell>
          <cell r="B37" t="str">
            <v>RECTORADO</v>
          </cell>
          <cell r="C37" t="str">
            <v>SECRETARIAS</v>
          </cell>
          <cell r="D37" t="str">
            <v>001-RECTORADO</v>
          </cell>
        </row>
        <row r="38">
          <cell r="A38" t="str">
            <v>021</v>
          </cell>
          <cell r="B38" t="str">
            <v>COORD. GRAL. DE PLANEAMIENTO Y LOG. DE INFRAESTRUCTURA</v>
          </cell>
          <cell r="C38" t="str">
            <v>SECRETARIAS</v>
          </cell>
          <cell r="D38" t="str">
            <v>021-COORD. GRAL. DE PLANEAMIENTO Y LOG. DE INFRAESTRUCTURA</v>
          </cell>
        </row>
        <row r="39">
          <cell r="A39" t="str">
            <v>099</v>
          </cell>
          <cell r="B39" t="str">
            <v>A DISTRIBUIR</v>
          </cell>
          <cell r="C39" t="str">
            <v>SECRETARIAS</v>
          </cell>
          <cell r="D39" t="str">
            <v>099-A DISTRIBUIR</v>
          </cell>
        </row>
        <row r="40">
          <cell r="A40" t="str">
            <v>029</v>
          </cell>
          <cell r="B40" t="str">
            <v>DIRECCION DE MANTENIMIENTO Y PRODUCCION</v>
          </cell>
          <cell r="C40" t="str">
            <v>SECRETARIAS</v>
          </cell>
          <cell r="D40" t="str">
            <v>029-DIRECCION DE MANTENIMIENTO Y PRODUCCION</v>
          </cell>
        </row>
        <row r="41">
          <cell r="A41" t="str">
            <v>027</v>
          </cell>
          <cell r="B41" t="str">
            <v>ESPACIO DE LA CIENCIA Y TECNOLOGIA</v>
          </cell>
          <cell r="C41" t="str">
            <v>SECRETARIAS</v>
          </cell>
          <cell r="D41" t="str">
            <v>027-ESPACIO DE LA CIENCIA Y TECNOLOGIA</v>
          </cell>
        </row>
        <row r="42">
          <cell r="A42" t="str">
            <v>032</v>
          </cell>
          <cell r="B42" t="str">
            <v>SECRETARIA DE EXTENSION Y VINCULACION</v>
          </cell>
          <cell r="C42" t="str">
            <v>SECRETARIAS</v>
          </cell>
          <cell r="D42" t="str">
            <v>032-SECRETARIA DE EXTENSION Y VINCULACION</v>
          </cell>
        </row>
        <row r="43">
          <cell r="A43" t="str">
            <v>015</v>
          </cell>
          <cell r="B43" t="str">
            <v>SECRETARIA DE EXTENSION Y VINCULACION</v>
          </cell>
          <cell r="C43" t="str">
            <v>SECRETARIAS</v>
          </cell>
          <cell r="D43" t="str">
            <v>015-SECRETARIA DE EXTENSION Y VINCULACION</v>
          </cell>
        </row>
        <row r="44">
          <cell r="A44" t="str">
            <v>033</v>
          </cell>
          <cell r="B44" t="str">
            <v>SECRETARIA DE BIENESTAR UNIVERSITARIO</v>
          </cell>
          <cell r="C44" t="str">
            <v>SECRETARIAS</v>
          </cell>
          <cell r="D44" t="str">
            <v>033-SECRETARIA DE BIENESTAR UNIVERSITARIO</v>
          </cell>
        </row>
        <row r="45">
          <cell r="A45" t="str">
            <v>024</v>
          </cell>
          <cell r="B45" t="str">
            <v>DIRECCION GRAL. DE DEPORTES, RECREACION Y TURISMO</v>
          </cell>
          <cell r="C45" t="str">
            <v>SECRETARIAS</v>
          </cell>
          <cell r="D45" t="str">
            <v>024-DIRECCION GRAL. DE DEPORTES, RECREACION Y TURISMO</v>
          </cell>
        </row>
        <row r="46">
          <cell r="A46" t="str">
            <v>031</v>
          </cell>
          <cell r="B46" t="str">
            <v>JARDINES MATERNALES</v>
          </cell>
          <cell r="C46" t="str">
            <v>SECRETARIAS</v>
          </cell>
          <cell r="D46" t="str">
            <v>031-JARDINES MATERNALES</v>
          </cell>
        </row>
        <row r="47">
          <cell r="A47" t="str">
            <v>035</v>
          </cell>
          <cell r="B47" t="str">
            <v>CICUNC</v>
          </cell>
          <cell r="C47" t="str">
            <v>SECRETARIAS</v>
          </cell>
          <cell r="D47" t="str">
            <v>035-CICUNC</v>
          </cell>
        </row>
        <row r="48">
          <cell r="A48" t="str">
            <v>043</v>
          </cell>
          <cell r="B48" t="str">
            <v>SECRETARIA DE GESTION ECONOMICA Y DE SERVICIOS</v>
          </cell>
          <cell r="C48" t="str">
            <v>SECRETARIAS</v>
          </cell>
          <cell r="D48" t="str">
            <v>043-SECRETARIA DE GESTION ECONOMICA Y DE SERVICIOS</v>
          </cell>
        </row>
        <row r="49">
          <cell r="A49" t="str">
            <v>099</v>
          </cell>
          <cell r="B49" t="str">
            <v>A DISTRIBUIR</v>
          </cell>
          <cell r="C49" t="str">
            <v>SECRETARIAS</v>
          </cell>
          <cell r="D49" t="str">
            <v>099-A DISTRIBUIR</v>
          </cell>
        </row>
        <row r="50">
          <cell r="A50" t="str">
            <v>050</v>
          </cell>
          <cell r="B50" t="str">
            <v>COORDINACION TECNOLOGIAS DE LA INFORMACION Y COMUNICACIONES</v>
          </cell>
          <cell r="C50" t="str">
            <v>SECRETARIAS</v>
          </cell>
          <cell r="D50" t="str">
            <v>050-COORDINACION TECNOLOGIAS DE LA INFORMACION Y COMUNICACIONES</v>
          </cell>
        </row>
        <row r="51">
          <cell r="A51" t="str">
            <v>044</v>
          </cell>
          <cell r="B51" t="str">
            <v>SECRETARIA ACADEMICA</v>
          </cell>
          <cell r="C51" t="str">
            <v>SECRETARIAS</v>
          </cell>
          <cell r="D51" t="str">
            <v>044-SECRETARIA ACADEMICA</v>
          </cell>
        </row>
        <row r="52">
          <cell r="A52" t="str">
            <v>042</v>
          </cell>
          <cell r="B52" t="str">
            <v>EDUCACION A DISTANCIA</v>
          </cell>
          <cell r="C52" t="str">
            <v>SECRETARIAS</v>
          </cell>
          <cell r="D52" t="str">
            <v>042-EDUCACION A DISTANCIA</v>
          </cell>
        </row>
        <row r="53">
          <cell r="A53" t="str">
            <v>028</v>
          </cell>
          <cell r="B53" t="str">
            <v>SERVICIOS INTEGRADO DE DOCUMENTACION</v>
          </cell>
          <cell r="C53" t="str">
            <v>SECRETARIAS</v>
          </cell>
          <cell r="D53" t="str">
            <v>028-SERVICIOS INTEGRADO DE DOCUMENTACION</v>
          </cell>
        </row>
        <row r="54">
          <cell r="A54" t="str">
            <v>037</v>
          </cell>
          <cell r="B54" t="str">
            <v>ORIENTACION VOCACIONAL</v>
          </cell>
          <cell r="C54" t="str">
            <v>SECRETARIAS</v>
          </cell>
          <cell r="D54" t="str">
            <v>037-ORIENTACION VOCACIONAL</v>
          </cell>
        </row>
        <row r="55">
          <cell r="A55" t="str">
            <v>053</v>
          </cell>
          <cell r="B55" t="str">
            <v>SECRETARIA ADMINISTRATIVA</v>
          </cell>
          <cell r="C55" t="str">
            <v>SECRETARIAS</v>
          </cell>
          <cell r="D55" t="str">
            <v>053-SECRETARIA ADMINISTRATIVA</v>
          </cell>
        </row>
        <row r="56">
          <cell r="A56" t="str">
            <v>025</v>
          </cell>
          <cell r="B56" t="str">
            <v>DIRECCION DE HIGIENE, SEGURIDAD Y MEDICINA LABORAL</v>
          </cell>
          <cell r="C56" t="str">
            <v>SECRETARIAS</v>
          </cell>
          <cell r="D56" t="str">
            <v>025-DIRECCION DE HIGIENE, SEGURIDAD Y MEDICINA LABORAL</v>
          </cell>
        </row>
        <row r="57">
          <cell r="A57" t="str">
            <v>055</v>
          </cell>
          <cell r="B57" t="str">
            <v>I.T.I.C.</v>
          </cell>
          <cell r="C57" t="str">
            <v>SECRETARIAS</v>
          </cell>
          <cell r="D57" t="str">
            <v>055-I.T.I.C.</v>
          </cell>
        </row>
        <row r="58">
          <cell r="A58" t="str">
            <v>057</v>
          </cell>
          <cell r="B58" t="str">
            <v>SECR. DE RELACIONES INSTITUCIONALES, ASUNTOS LEGALES, ADMINISTRACION Y PLANIFICACION</v>
          </cell>
          <cell r="C58" t="str">
            <v>SECRETARIAS</v>
          </cell>
          <cell r="D58" t="str">
            <v>057-SECR. DE RELACIONES INSTITUCIONALES, ASUNTOS LEGALES, ADMINISTRACION Y PLANIFICACION</v>
          </cell>
        </row>
        <row r="59">
          <cell r="A59" t="str">
            <v>060</v>
          </cell>
          <cell r="B59" t="str">
            <v>SECRETARIA DE INVESTIGACION, INTERNACIONALES Y POSGRADO</v>
          </cell>
          <cell r="C59" t="str">
            <v>SECRETARIAS</v>
          </cell>
          <cell r="D59" t="str">
            <v>060-SECRETARIA DE INVESTIGACION, INTERNACIONALES Y POSGRADO</v>
          </cell>
        </row>
        <row r="60">
          <cell r="A60" t="str">
            <v>068</v>
          </cell>
          <cell r="B60" t="str">
            <v>SECRETARIA DE EXTENSION Y VINCULACION</v>
          </cell>
          <cell r="C60" t="str">
            <v>SECRETARIAS</v>
          </cell>
          <cell r="D60" t="str">
            <v>068-SECRETARIA DE EXTENSION Y VINCULACION</v>
          </cell>
        </row>
        <row r="61">
          <cell r="A61" t="str">
            <v>077</v>
          </cell>
          <cell r="B61" t="str">
            <v>SECR. DE RELACIONES INSTITUCIONALES, ASUNTOS LEGALES, ADMINISTRACION Y PLANIFICACION</v>
          </cell>
          <cell r="C61" t="str">
            <v>SECRETARIAS</v>
          </cell>
          <cell r="D61" t="str">
            <v>077-SECR. DE RELACIONES INSTITUCIONALES, ASUNTOS LEGALES, ADMINISTRACION Y PLANIFICACION</v>
          </cell>
        </row>
        <row r="62">
          <cell r="A62" t="str">
            <v>078</v>
          </cell>
          <cell r="B62" t="str">
            <v>SECR. DE RELACIONES INSTITUCIONALES, ASUNTOS LEGALES, ADMINISTRACION Y PLANIFICACION</v>
          </cell>
          <cell r="C62" t="str">
            <v>SECRETARIAS</v>
          </cell>
          <cell r="D62" t="str">
            <v>078-SECR. DE RELACIONES INSTITUCIONALES, ASUNTOS LEGALES, ADMINISTRACION Y PLANIFICACION</v>
          </cell>
        </row>
        <row r="63">
          <cell r="A63" t="str">
            <v>092</v>
          </cell>
          <cell r="B63" t="str">
            <v>SECRETARIA DE INVESTIGACION, INTERNACIONALES Y POSGRADO</v>
          </cell>
          <cell r="C63" t="str">
            <v>SECRETARIAS</v>
          </cell>
          <cell r="D63" t="str">
            <v>092-SECRETARIA DE INVESTIGACION, INTERNACIONALES Y POSGRADO</v>
          </cell>
        </row>
        <row r="64">
          <cell r="A64" t="str">
            <v>093</v>
          </cell>
          <cell r="B64" t="str">
            <v>SECRETARIA DE INVESTIGACION, INTERNACIONALES Y POSGRADO</v>
          </cell>
          <cell r="C64" t="str">
            <v>SECRETARIAS</v>
          </cell>
          <cell r="D64" t="str">
            <v>093-SECRETARIA DE INVESTIGACION, INTERNACIONALES Y POSGRADO</v>
          </cell>
        </row>
        <row r="65">
          <cell r="A65" t="str">
            <v>094</v>
          </cell>
          <cell r="B65" t="str">
            <v>SECRETARIA DE EXTENSION Y VINCULACION</v>
          </cell>
          <cell r="C65" t="str">
            <v>SECRETARIAS</v>
          </cell>
          <cell r="D65" t="str">
            <v>094-SECRETARIA DE EXTENSION Y VINCULACION</v>
          </cell>
        </row>
        <row r="66">
          <cell r="A66" t="str">
            <v>023</v>
          </cell>
          <cell r="B66" t="str">
            <v>HOSPITAL UNIVERSITARIO</v>
          </cell>
          <cell r="C66" t="str">
            <v>HOSPITAL</v>
          </cell>
          <cell r="D66" t="str">
            <v>023-HOSPITAL UNIVERSITARIO</v>
          </cell>
        </row>
        <row r="67">
          <cell r="A67" t="str">
            <v>058</v>
          </cell>
          <cell r="B67" t="str">
            <v>HOSPITAL UNIVERSITARIO - RECURSOS PROPIOS</v>
          </cell>
          <cell r="C67" t="str">
            <v>HOSPITAL</v>
          </cell>
          <cell r="D67" t="str">
            <v>058-HOSPITAL UNIVERSITARIO - RECURSOS PROPIOS</v>
          </cell>
        </row>
        <row r="68">
          <cell r="A68" t="str">
            <v>100</v>
          </cell>
          <cell r="B68" t="str">
            <v>FONDO A DISTRIBUIR</v>
          </cell>
          <cell r="C68" t="str">
            <v>SECRETARIAS</v>
          </cell>
          <cell r="D68" t="str">
            <v>100-FONDO A DISTRIBUIR</v>
          </cell>
        </row>
      </sheetData>
      <sheetData sheetId="1">
        <row r="1">
          <cell r="A1" t="str">
            <v>PR.SU.PR.AC.</v>
          </cell>
          <cell r="B1" t="str">
            <v>Concepto</v>
          </cell>
          <cell r="C1" t="str">
            <v>descripcion</v>
          </cell>
          <cell r="D1" t="str">
            <v>Partida</v>
          </cell>
          <cell r="E1" t="str">
            <v>Porcentaje</v>
          </cell>
        </row>
        <row r="2">
          <cell r="A2" t="str">
            <v>16.08.00.99.00</v>
          </cell>
          <cell r="B2" t="str">
            <v>02-1251</v>
          </cell>
          <cell r="C2" t="str">
            <v>ALQUILERES DE INMUEBLES</v>
          </cell>
          <cell r="D2" t="str">
            <v xml:space="preserve">A.1202.002.001.000.12.16.08.00.99.00.2.0.0.0000.1.21.3.4     </v>
          </cell>
          <cell r="E2">
            <v>0.1105</v>
          </cell>
        </row>
        <row r="3">
          <cell r="A3" t="str">
            <v>16.08.00.99.00</v>
          </cell>
          <cell r="B3" t="str">
            <v>02-1251</v>
          </cell>
          <cell r="C3" t="str">
            <v>ALQUILERES DE INMUEBLES</v>
          </cell>
          <cell r="D3" t="str">
            <v xml:space="preserve">A.1202.002.001.000.12.16.08.00.99.00.3.0.0.0000.1.21.3.4     </v>
          </cell>
          <cell r="E3">
            <v>3.6799999999999999E-2</v>
          </cell>
        </row>
        <row r="4">
          <cell r="A4" t="str">
            <v>16.08.00.99.00</v>
          </cell>
          <cell r="B4" t="str">
            <v>02-1251</v>
          </cell>
          <cell r="C4" t="str">
            <v>ALQUILERES DE INMUEBLES</v>
          </cell>
          <cell r="D4" t="str">
            <v xml:space="preserve">A.1202.002.001.000.12.16.08.00.99.00.4.3.0.0000.1.22.3.4     </v>
          </cell>
          <cell r="E4">
            <v>0.85270000000000001</v>
          </cell>
        </row>
        <row r="5">
          <cell r="A5" t="str">
            <v>16.08.00.99.00</v>
          </cell>
          <cell r="B5" t="str">
            <v>02-1299</v>
          </cell>
          <cell r="C5" t="str">
            <v>NO ESPECIFICADOS</v>
          </cell>
          <cell r="D5" t="str">
            <v xml:space="preserve">A.1202.002.001.000.12.16.08.00.99.00.2.0.0.0000.1.21.3.4     </v>
          </cell>
          <cell r="E5">
            <v>1</v>
          </cell>
        </row>
        <row r="6">
          <cell r="A6" t="str">
            <v>19.08.00.99.00</v>
          </cell>
          <cell r="B6" t="str">
            <v>03-1251</v>
          </cell>
          <cell r="C6" t="str">
            <v>ALQUILERES DE INMUEBLES</v>
          </cell>
          <cell r="D6" t="str">
            <v xml:space="preserve">A.1202.003.001.000.12.19.08.00.99.00.2.0.0.0000.1.21.3.4     </v>
          </cell>
          <cell r="E6">
            <v>0.43869999999999998</v>
          </cell>
        </row>
        <row r="7">
          <cell r="A7" t="str">
            <v>19.08.00.99.00</v>
          </cell>
          <cell r="B7" t="str">
            <v>03-1251</v>
          </cell>
          <cell r="C7" t="str">
            <v>ALQUILERES DE INMUEBLES</v>
          </cell>
          <cell r="D7" t="str">
            <v xml:space="preserve">A.1202.003.001.000.12.19.08.00.99.00.3.0.0.0000.1.21.3.4     </v>
          </cell>
          <cell r="E7">
            <v>0.21560000000000001</v>
          </cell>
        </row>
        <row r="8">
          <cell r="A8" t="str">
            <v>19.08.00.99.00</v>
          </cell>
          <cell r="B8" t="str">
            <v>03-1251</v>
          </cell>
          <cell r="C8" t="str">
            <v>ALQUILERES DE INMUEBLES</v>
          </cell>
          <cell r="D8" t="str">
            <v xml:space="preserve">A.1202.003.001.000.12.19.08.00.99.00.5.1.0.0000.1.21.3.4     </v>
          </cell>
          <cell r="E8">
            <v>0.34570000000000001</v>
          </cell>
        </row>
        <row r="9">
          <cell r="A9" t="str">
            <v>19.08.00.99.00</v>
          </cell>
          <cell r="B9" t="str">
            <v>03-1259</v>
          </cell>
          <cell r="C9" t="str">
            <v>OTROS</v>
          </cell>
          <cell r="D9" t="str">
            <v xml:space="preserve">A.1202.003.001.000.12.19.08.00.99.00.2.0.0.0000.1.21.3.4     </v>
          </cell>
          <cell r="E9">
            <v>0.43869999999999998</v>
          </cell>
        </row>
        <row r="10">
          <cell r="A10" t="str">
            <v>19.08.00.99.00</v>
          </cell>
          <cell r="B10" t="str">
            <v>03-1259</v>
          </cell>
          <cell r="C10" t="str">
            <v>OTROS</v>
          </cell>
          <cell r="D10" t="str">
            <v xml:space="preserve">A.1202.003.001.000.12.19.08.00.99.00.3.0.0.0000.1.21.3.4     </v>
          </cell>
          <cell r="E10">
            <v>0.21560000000000001</v>
          </cell>
        </row>
        <row r="11">
          <cell r="A11" t="str">
            <v>19.08.00.99.00</v>
          </cell>
          <cell r="B11" t="str">
            <v>03-1259</v>
          </cell>
          <cell r="C11" t="str">
            <v>OTROS</v>
          </cell>
          <cell r="D11" t="str">
            <v xml:space="preserve">A.1202.003.001.000.12.19.08.00.99.00.5.1.0.0000.1.21.3.4     </v>
          </cell>
          <cell r="E11">
            <v>0.34570000000000001</v>
          </cell>
        </row>
        <row r="12">
          <cell r="A12" t="str">
            <v>19.08.00.99.00</v>
          </cell>
          <cell r="B12" t="str">
            <v>03-1299</v>
          </cell>
          <cell r="C12" t="str">
            <v>NO ESPECIFICADOS</v>
          </cell>
          <cell r="D12" t="str">
            <v xml:space="preserve">A.1202.003.001.000.12.19.08.00.99.00.2.0.0.0000.1.21.3.4     </v>
          </cell>
          <cell r="E12">
            <v>0.43869999999999998</v>
          </cell>
        </row>
        <row r="13">
          <cell r="A13" t="str">
            <v>19.08.00.99.00</v>
          </cell>
          <cell r="B13" t="str">
            <v>03-1299</v>
          </cell>
          <cell r="C13" t="str">
            <v>NO ESPECIFICADOS</v>
          </cell>
          <cell r="D13" t="str">
            <v xml:space="preserve">A.1202.003.001.000.12.19.08.00.99.00.3.0.0.0000.1.21.3.4     </v>
          </cell>
          <cell r="E13">
            <v>0.21560000000000001</v>
          </cell>
        </row>
        <row r="14">
          <cell r="A14" t="str">
            <v>19.08.00.99.00</v>
          </cell>
          <cell r="B14" t="str">
            <v>03-1299</v>
          </cell>
          <cell r="C14" t="str">
            <v>NO ESPECIFICADOS</v>
          </cell>
          <cell r="D14" t="str">
            <v xml:space="preserve">A.1202.003.001.000.12.19.08.00.99.00.5.1.0.0000.1.21.3.4     </v>
          </cell>
          <cell r="E14">
            <v>0.34570000000000001</v>
          </cell>
        </row>
        <row r="15">
          <cell r="A15" t="str">
            <v>19.08.00.99.00</v>
          </cell>
          <cell r="B15" t="str">
            <v>03-1520</v>
          </cell>
          <cell r="C15" t="str">
            <v>VENTA BRUTA DE SERVICIOS</v>
          </cell>
          <cell r="D15" t="str">
            <v xml:space="preserve">A.1202.003.001.000.12.19.08.00.99.00.5.1.0.0000.1.21.3.4     </v>
          </cell>
          <cell r="E15">
            <v>1</v>
          </cell>
        </row>
        <row r="16">
          <cell r="A16" t="str">
            <v>19.08.00.99.00</v>
          </cell>
          <cell r="B16" t="str">
            <v>03-1590</v>
          </cell>
          <cell r="C16" t="str">
            <v>OTROS INGRESOS DE OPERACION</v>
          </cell>
          <cell r="D16" t="str">
            <v xml:space="preserve">A.1202.003.001.000.12.19.08.00.99.00.2.0.0.0000.1.21.3.4     </v>
          </cell>
          <cell r="E16">
            <v>0.43869999999999998</v>
          </cell>
        </row>
        <row r="17">
          <cell r="A17" t="str">
            <v>19.08.00.99.00</v>
          </cell>
          <cell r="B17" t="str">
            <v>03-1590</v>
          </cell>
          <cell r="C17" t="str">
            <v>OTROS INGRESOS DE OPERACION</v>
          </cell>
          <cell r="D17" t="str">
            <v xml:space="preserve">A.1202.003.001.000.12.19.08.00.99.00.3.0.0.0000.1.21.3.4     </v>
          </cell>
          <cell r="E17">
            <v>0.21560000000000001</v>
          </cell>
        </row>
        <row r="18">
          <cell r="A18" t="str">
            <v>19.08.00.99.00</v>
          </cell>
          <cell r="B18" t="str">
            <v>03-1590</v>
          </cell>
          <cell r="C18" t="str">
            <v>OTROS INGRESOS DE OPERACION</v>
          </cell>
          <cell r="D18" t="str">
            <v xml:space="preserve">A.1202.003.001.000.12.19.08.00.99.00.5.1.0.0000.1.21.3.4     </v>
          </cell>
          <cell r="E18">
            <v>0.34570000000000001</v>
          </cell>
        </row>
        <row r="19">
          <cell r="A19" t="str">
            <v>19.06.00.03.00</v>
          </cell>
          <cell r="B19" t="str">
            <v>03 - CONV. YPF</v>
          </cell>
          <cell r="C19" t="str">
            <v>CONVENIO PASANTIAS YPF</v>
          </cell>
          <cell r="D19" t="str">
            <v xml:space="preserve">A.1203.003.001.000.12.19.06.00.03.00.5.1.0.0000.1.21.3.4     </v>
          </cell>
          <cell r="E19">
            <v>1</v>
          </cell>
        </row>
        <row r="20">
          <cell r="A20" t="str">
            <v>22.08.00.99.00</v>
          </cell>
          <cell r="B20" t="str">
            <v>04-1299</v>
          </cell>
          <cell r="C20" t="str">
            <v>ALQUILERES DE INMUEBLES</v>
          </cell>
          <cell r="D20" t="str">
            <v xml:space="preserve">A.1202.004.001.000.12.22.08.00.99.00.2.0.0.0000.1.21.3.4     </v>
          </cell>
          <cell r="E20">
            <v>0.48089999999999999</v>
          </cell>
        </row>
        <row r="21">
          <cell r="A21" t="str">
            <v>22.08.00.99.00</v>
          </cell>
          <cell r="B21" t="str">
            <v>04-1299</v>
          </cell>
          <cell r="C21" t="str">
            <v>ALQUILERES DE INMUEBLES</v>
          </cell>
          <cell r="D21" t="str">
            <v xml:space="preserve">A.1202.004.001.000.12.22.08.00.99.00.3.0.0.0000.1.21.3.4     </v>
          </cell>
          <cell r="E21">
            <v>0.2792</v>
          </cell>
        </row>
        <row r="22">
          <cell r="A22" t="str">
            <v>22.08.00.99.00</v>
          </cell>
          <cell r="B22" t="str">
            <v>04-1299</v>
          </cell>
          <cell r="C22" t="str">
            <v>ALQUILERES DE INMUEBLES</v>
          </cell>
          <cell r="D22" t="str">
            <v xml:space="preserve">A.1202.004.001.000.12.22.08.00.99.00.4.3.0.0000.1.22.3.4     </v>
          </cell>
          <cell r="E22">
            <v>0.13900000000000001</v>
          </cell>
        </row>
        <row r="23">
          <cell r="A23" t="str">
            <v>22.08.00.99.00</v>
          </cell>
          <cell r="B23" t="str">
            <v>04-1299</v>
          </cell>
          <cell r="C23" t="str">
            <v>ALQUILERES DE INMUEBLES</v>
          </cell>
          <cell r="D23" t="str">
            <v xml:space="preserve">A.1202.004.001.000.12.22.08.00.99.00.4.5.0.0000.1.22.3.4     </v>
          </cell>
          <cell r="E23">
            <v>1.2699999999999999E-2</v>
          </cell>
        </row>
        <row r="24">
          <cell r="A24" t="str">
            <v>22.08.00.99.00</v>
          </cell>
          <cell r="B24" t="str">
            <v>04-1299</v>
          </cell>
          <cell r="C24" t="str">
            <v>ALQUILERES DE INMUEBLES</v>
          </cell>
          <cell r="D24" t="str">
            <v xml:space="preserve">A.1202.004.001.000.12.22.08.00.99.00.5.1.0.0000.1.21.3.4     </v>
          </cell>
          <cell r="E24">
            <v>8.8200000000000001E-2</v>
          </cell>
        </row>
        <row r="25">
          <cell r="A25" t="str">
            <v>22.08.00.99.00</v>
          </cell>
          <cell r="B25" t="str">
            <v>04-1410</v>
          </cell>
          <cell r="C25" t="str">
            <v>VENTA DE BIENES</v>
          </cell>
          <cell r="D25" t="str">
            <v xml:space="preserve">A.1202.004.000.000.12.22.08.00.99.00.1.2.0.0000.1.21.3.4     </v>
          </cell>
          <cell r="E25">
            <v>0</v>
          </cell>
        </row>
        <row r="26">
          <cell r="A26" t="str">
            <v>22.08.00.99.00</v>
          </cell>
          <cell r="B26" t="str">
            <v>04-1410</v>
          </cell>
          <cell r="C26" t="str">
            <v>VENTA DE BIENES</v>
          </cell>
          <cell r="D26" t="str">
            <v xml:space="preserve">A.1202.004.001.000.12.22.08.00.99.00.2.0.0.0000.1.21.3.4     </v>
          </cell>
          <cell r="E26">
            <v>0.52990000000000004</v>
          </cell>
        </row>
        <row r="27">
          <cell r="A27" t="str">
            <v>22.08.00.99.00</v>
          </cell>
          <cell r="B27" t="str">
            <v>04-1410</v>
          </cell>
          <cell r="C27" t="str">
            <v>VENTA DE BIENES</v>
          </cell>
          <cell r="D27" t="str">
            <v xml:space="preserve">A.1202.004.001.000.12.22.08.00.99.00.3.0.0.0000.1.21.3.4     </v>
          </cell>
          <cell r="E27">
            <v>0.2792</v>
          </cell>
        </row>
        <row r="28">
          <cell r="A28" t="str">
            <v>22.08.00.99.00</v>
          </cell>
          <cell r="B28" t="str">
            <v>04-1410</v>
          </cell>
          <cell r="C28" t="str">
            <v>VENTA DE BIENES</v>
          </cell>
          <cell r="D28" t="str">
            <v xml:space="preserve">A.1202.004.001.000.12.22.08.00.99.00.4.3.0.0000.1.22.3.4     </v>
          </cell>
          <cell r="E28">
            <v>0.13900000000000001</v>
          </cell>
        </row>
        <row r="29">
          <cell r="A29" t="str">
            <v>22.08.00.99.00</v>
          </cell>
          <cell r="B29" t="str">
            <v>04-1410</v>
          </cell>
          <cell r="C29" t="str">
            <v>VENTA DE BIENES</v>
          </cell>
          <cell r="D29" t="str">
            <v xml:space="preserve">A.1202.004.001.000.12.22.08.00.99.00.4.5.0.0000.1.22.3.4     </v>
          </cell>
          <cell r="E29">
            <v>1.2699999999999999E-2</v>
          </cell>
        </row>
        <row r="30">
          <cell r="A30" t="str">
            <v>22.08.00.99.00</v>
          </cell>
          <cell r="B30" t="str">
            <v>04-1410</v>
          </cell>
          <cell r="C30" t="str">
            <v>VENTA DE BIENES</v>
          </cell>
          <cell r="D30" t="str">
            <v xml:space="preserve">A.1202.004.001.000.12.22.08.00.99.00.5.1.0.0000.1.21.3.4     </v>
          </cell>
          <cell r="E30">
            <v>3.9199999999999999E-2</v>
          </cell>
        </row>
        <row r="31">
          <cell r="A31" t="str">
            <v>22.08.00.99.00</v>
          </cell>
          <cell r="B31" t="str">
            <v>04-1420</v>
          </cell>
          <cell r="C31" t="str">
            <v>VENTA DE SERVICIOS</v>
          </cell>
          <cell r="D31" t="str">
            <v xml:space="preserve">A.1202.004.001.000.12.22.08.00.99.00.2.0.0.0000.1.21.3.4     </v>
          </cell>
          <cell r="E31">
            <v>0.48089999999999999</v>
          </cell>
        </row>
        <row r="32">
          <cell r="A32" t="str">
            <v>22.08.00.99.00</v>
          </cell>
          <cell r="B32" t="str">
            <v>04-1420</v>
          </cell>
          <cell r="C32" t="str">
            <v>VENTA DE SERVICIOS</v>
          </cell>
          <cell r="D32" t="str">
            <v xml:space="preserve">A.1202.004.001.000.12.22.08.00.99.00.3.0.0.0000.1.21.3.4     </v>
          </cell>
          <cell r="E32">
            <v>0.33019999999999999</v>
          </cell>
        </row>
        <row r="33">
          <cell r="A33" t="str">
            <v>22.08.00.99.00</v>
          </cell>
          <cell r="B33" t="str">
            <v>04-1420</v>
          </cell>
          <cell r="C33" t="str">
            <v>VENTA DE SERVICIOS</v>
          </cell>
          <cell r="D33" t="str">
            <v xml:space="preserve">A.1202.004.001.000.12.22.08.00.99.00.4.3.0.0000.1.22.3.4     </v>
          </cell>
          <cell r="E33">
            <v>0.13900000000000001</v>
          </cell>
        </row>
        <row r="34">
          <cell r="A34" t="str">
            <v>22.08.00.99.00</v>
          </cell>
          <cell r="B34" t="str">
            <v>04-1420</v>
          </cell>
          <cell r="C34" t="str">
            <v>VENTA DE SERVICIOS</v>
          </cell>
          <cell r="D34" t="str">
            <v xml:space="preserve">A.1202.004.001.000.12.22.08.00.99.00.4.5.0.0000.1.22.3.4     </v>
          </cell>
          <cell r="E34">
            <v>1.2699999999999999E-2</v>
          </cell>
        </row>
        <row r="35">
          <cell r="A35" t="str">
            <v>22.08.00.99.00</v>
          </cell>
          <cell r="B35" t="str">
            <v>04-1420</v>
          </cell>
          <cell r="C35" t="str">
            <v>VENTA DE SERVICIOS</v>
          </cell>
          <cell r="D35" t="str">
            <v xml:space="preserve">A.1202.004.001.000.12.22.08.00.99.00.5.1.0.0000.1.21.3.4     </v>
          </cell>
          <cell r="E35">
            <v>3.7199999999999997E-2</v>
          </cell>
        </row>
        <row r="36">
          <cell r="A36" t="str">
            <v>22.08.00.99.00</v>
          </cell>
          <cell r="B36" t="str">
            <v>04-1510</v>
          </cell>
          <cell r="C36" t="str">
            <v>VENTA BRUTA DE BIENES</v>
          </cell>
          <cell r="D36" t="str">
            <v xml:space="preserve">A.1202.004.001.000.12.22.08.00.99.00.2.0.0.0000.1.21.3.4     </v>
          </cell>
          <cell r="E36">
            <v>0.66520000000000001</v>
          </cell>
        </row>
        <row r="37">
          <cell r="A37" t="str">
            <v>22.08.00.99.00</v>
          </cell>
          <cell r="B37" t="str">
            <v>04-1510</v>
          </cell>
          <cell r="C37" t="str">
            <v>VENTA BRUTA DE BIENES</v>
          </cell>
          <cell r="D37" t="str">
            <v xml:space="preserve">A.1202.004.001.000.12.22.08.00.99.00.3.0.0.0000.1.21.3.4     </v>
          </cell>
          <cell r="E37">
            <v>0.1376</v>
          </cell>
        </row>
        <row r="38">
          <cell r="A38" t="str">
            <v>22.08.00.99.00</v>
          </cell>
          <cell r="B38" t="str">
            <v>04-1510</v>
          </cell>
          <cell r="C38" t="str">
            <v>VENTA BRUTA DE BIENES</v>
          </cell>
          <cell r="D38" t="str">
            <v xml:space="preserve">A.1202.004.001.000.12.22.08.00.99.00.5.1.0.0000.1.21.3.4     </v>
          </cell>
          <cell r="E38">
            <v>0.19719999999999999</v>
          </cell>
        </row>
        <row r="39">
          <cell r="A39" t="str">
            <v>22.08.00.99.00</v>
          </cell>
          <cell r="B39" t="str">
            <v>04-1590</v>
          </cell>
          <cell r="C39" t="str">
            <v>OTROS INGRESOS DE OPERACION</v>
          </cell>
          <cell r="D39" t="str">
            <v xml:space="preserve">A.1202.004.001.000.12.22.08.00.99.00.1.2.0.0000.1.21.3.4     </v>
          </cell>
          <cell r="E39">
            <v>0</v>
          </cell>
        </row>
        <row r="40">
          <cell r="A40" t="str">
            <v>22.08.00.99.00</v>
          </cell>
          <cell r="B40" t="str">
            <v>04-1590</v>
          </cell>
          <cell r="C40" t="str">
            <v>OTROS INGRESOS DE OPERACION</v>
          </cell>
          <cell r="D40" t="str">
            <v xml:space="preserve">A.1202.004.001.000.12.22.08.00.99.00.2.0.0.0000.1.21.3.4     </v>
          </cell>
          <cell r="E40">
            <v>0.48089999999999999</v>
          </cell>
        </row>
        <row r="41">
          <cell r="A41" t="str">
            <v>22.08.00.99.00</v>
          </cell>
          <cell r="B41" t="str">
            <v>04-1590</v>
          </cell>
          <cell r="C41" t="str">
            <v>OTROS INGRESOS DE OPERACION</v>
          </cell>
          <cell r="D41" t="str">
            <v xml:space="preserve">A.1202.004.001.000.12.22.08.00.99.00.3.0.0.0000.1.21.3.4     </v>
          </cell>
          <cell r="E41">
            <v>0.2792</v>
          </cell>
        </row>
        <row r="42">
          <cell r="A42" t="str">
            <v>22.08.00.99.00</v>
          </cell>
          <cell r="B42" t="str">
            <v>04-1590</v>
          </cell>
          <cell r="C42" t="str">
            <v>OTROS INGRESOS DE OPERACION</v>
          </cell>
          <cell r="D42" t="str">
            <v xml:space="preserve">A.1202.004.001.000.12.22.08.00.99.00.4.3.0.0000.1.22.3.4     </v>
          </cell>
          <cell r="E42">
            <v>0.13900000000000001</v>
          </cell>
        </row>
        <row r="43">
          <cell r="A43" t="str">
            <v>22.08.00.99.00</v>
          </cell>
          <cell r="B43" t="str">
            <v>04-1590</v>
          </cell>
          <cell r="C43" t="str">
            <v>OTROS INGRESOS DE OPERACION</v>
          </cell>
          <cell r="D43" t="str">
            <v xml:space="preserve">A.1202.004.001.000.12.22.08.00.99.00.4.5.0.0000.1.22.3.4     </v>
          </cell>
          <cell r="E43">
            <v>6.3700000000000007E-2</v>
          </cell>
        </row>
        <row r="44">
          <cell r="A44" t="str">
            <v>22.08.00.99.00</v>
          </cell>
          <cell r="B44" t="str">
            <v>04-1590</v>
          </cell>
          <cell r="C44" t="str">
            <v>OTROS INGRESOS DE OPERACION</v>
          </cell>
          <cell r="D44" t="str">
            <v xml:space="preserve">A.1202.004.001.000.12.22.08.00.99.00.5.1.0.0000.1.21.3.4     </v>
          </cell>
          <cell r="E44">
            <v>3.7199999999999997E-2</v>
          </cell>
        </row>
        <row r="45">
          <cell r="A45" t="str">
            <v>25.08.00.99.00</v>
          </cell>
          <cell r="B45" t="str">
            <v>06-1259</v>
          </cell>
          <cell r="C45" t="str">
            <v>ALQUILERES OTROS</v>
          </cell>
          <cell r="D45" t="str">
            <v xml:space="preserve">A.1202.006.001.000.12.25.08.00.99.00.3.0.0.0000.1.21.3.4     </v>
          </cell>
          <cell r="E45">
            <v>1</v>
          </cell>
        </row>
        <row r="46">
          <cell r="A46" t="str">
            <v>25.08.00.99.00</v>
          </cell>
          <cell r="B46" t="str">
            <v>06-1299</v>
          </cell>
          <cell r="C46" t="str">
            <v>NO ESPECIFICADOS</v>
          </cell>
          <cell r="D46" t="str">
            <v xml:space="preserve">A.1202.006.001.000.12.25.08.00.99.00.3.0.0.0000.1.21.3.4     </v>
          </cell>
          <cell r="E46">
            <v>1</v>
          </cell>
        </row>
        <row r="47">
          <cell r="A47" t="str">
            <v>28.08.00.99.00</v>
          </cell>
          <cell r="B47" t="str">
            <v>07-1251</v>
          </cell>
          <cell r="C47" t="str">
            <v>ALQUILERES DE INMUEBLES</v>
          </cell>
          <cell r="D47" t="str">
            <v xml:space="preserve">A.1202.007.001.000.12.28.08.00.99.00.2.0.0.0000.1.21.3.4     </v>
          </cell>
          <cell r="E47">
            <v>0.32440000000000002</v>
          </cell>
        </row>
        <row r="48">
          <cell r="A48" t="str">
            <v>28.08.00.99.00</v>
          </cell>
          <cell r="B48" t="str">
            <v>07-1251</v>
          </cell>
          <cell r="C48" t="str">
            <v>ALQUILERES DE INMUEBLES</v>
          </cell>
          <cell r="D48" t="str">
            <v xml:space="preserve">A.1202.007.001.000.12.28.08.00.99.00.3.0.0.0000.1.21.3.4     </v>
          </cell>
          <cell r="E48">
            <v>8.1100000000000005E-2</v>
          </cell>
        </row>
        <row r="49">
          <cell r="A49" t="str">
            <v>28.08.00.99.00</v>
          </cell>
          <cell r="B49" t="str">
            <v>07-1251</v>
          </cell>
          <cell r="C49" t="str">
            <v>ALQUILERES DE INMUEBLES</v>
          </cell>
          <cell r="D49" t="str">
            <v xml:space="preserve">A.1202.007.001.000.12.28.08.00.99.00.4.3.0.0000.1.22.3.4     </v>
          </cell>
          <cell r="E49">
            <v>0.39169999999999999</v>
          </cell>
        </row>
        <row r="50">
          <cell r="A50" t="str">
            <v>28.08.00.99.00</v>
          </cell>
          <cell r="B50" t="str">
            <v>07-1251</v>
          </cell>
          <cell r="C50" t="str">
            <v>ALQUILERES DE INMUEBLES</v>
          </cell>
          <cell r="D50" t="str">
            <v xml:space="preserve">A.1202.007.001.000.12.28.08.00.99.00.5.1.0.0000.1.21.3.4     </v>
          </cell>
          <cell r="E50">
            <v>0.20280000000000001</v>
          </cell>
        </row>
        <row r="51">
          <cell r="A51" t="str">
            <v>28.08.00.99.00</v>
          </cell>
          <cell r="B51" t="str">
            <v>07-1251a</v>
          </cell>
          <cell r="C51" t="str">
            <v>1251 07 ALQ FOTOCOP</v>
          </cell>
          <cell r="D51" t="str">
            <v xml:space="preserve">A.1202.007.001.000.12.28.08.00.99.00.5.1.0.0000.1.21.3.4     </v>
          </cell>
          <cell r="E51">
            <v>1</v>
          </cell>
        </row>
        <row r="52">
          <cell r="A52" t="str">
            <v>28.08.00.99.00</v>
          </cell>
          <cell r="B52" t="str">
            <v>07-1259a</v>
          </cell>
          <cell r="C52" t="str">
            <v>ALQUILERES OTROS</v>
          </cell>
          <cell r="D52" t="str">
            <v xml:space="preserve">A.1202.007.001.000.12.28.08.00.99.00.2.0.0.0000.1.21.3.4     </v>
          </cell>
          <cell r="E52">
            <v>0.3</v>
          </cell>
        </row>
        <row r="53">
          <cell r="A53" t="str">
            <v>28.08.00.99.00</v>
          </cell>
          <cell r="B53" t="str">
            <v>07-1259a</v>
          </cell>
          <cell r="C53" t="str">
            <v>ALQUILERES OTROS</v>
          </cell>
          <cell r="D53" t="str">
            <v xml:space="preserve">A.1202.007.001.000.12.28.08.00.99.00.3.0.0.0000.1.21.3.4     </v>
          </cell>
          <cell r="E53">
            <v>0.3</v>
          </cell>
        </row>
        <row r="54">
          <cell r="A54" t="str">
            <v>28.08.00.99.00</v>
          </cell>
          <cell r="B54" t="str">
            <v>07-1259a</v>
          </cell>
          <cell r="C54" t="str">
            <v>ALQUILERES OTROS</v>
          </cell>
          <cell r="D54" t="str">
            <v xml:space="preserve">A.1202.007.001.000.12.28.08.00.99.00.4.3.0.0000.1.22.3.4     </v>
          </cell>
          <cell r="E54">
            <v>0.4</v>
          </cell>
        </row>
        <row r="55">
          <cell r="A55" t="str">
            <v>28.08.00.99.00</v>
          </cell>
          <cell r="B55" t="str">
            <v>07-1299</v>
          </cell>
          <cell r="C55" t="str">
            <v>NO ESPECIFICADOS</v>
          </cell>
          <cell r="D55" t="str">
            <v xml:space="preserve">A.1202.007.001.000.12.28.08.00.99.00.2.0.0.0000.1.21.3.4     </v>
          </cell>
          <cell r="E55">
            <v>0.32440000000000002</v>
          </cell>
        </row>
        <row r="56">
          <cell r="A56" t="str">
            <v>28.08.00.99.00</v>
          </cell>
          <cell r="B56" t="str">
            <v>07-1299</v>
          </cell>
          <cell r="C56" t="str">
            <v>NO ESPECIFICADOS</v>
          </cell>
          <cell r="D56" t="str">
            <v xml:space="preserve">A.1202.007.001.000.12.28.08.00.99.00.3.0.0.0000.1.21.3.4     </v>
          </cell>
          <cell r="E56">
            <v>8.1100000000000005E-2</v>
          </cell>
        </row>
        <row r="57">
          <cell r="A57" t="str">
            <v>28.08.00.99.00</v>
          </cell>
          <cell r="B57" t="str">
            <v>07-1299</v>
          </cell>
          <cell r="C57" t="str">
            <v>NO ESPECIFICADOS</v>
          </cell>
          <cell r="D57" t="str">
            <v xml:space="preserve">A.1202.007.001.000.12.28.08.00.99.00.4.3.0.0000.1.22.3.4     </v>
          </cell>
          <cell r="E57">
            <v>0.39169999999999999</v>
          </cell>
        </row>
        <row r="58">
          <cell r="A58" t="str">
            <v>28.08.00.99.00</v>
          </cell>
          <cell r="B58" t="str">
            <v>07-1299</v>
          </cell>
          <cell r="C58" t="str">
            <v>NO ESPECIFICADOS</v>
          </cell>
          <cell r="D58" t="str">
            <v xml:space="preserve">A.1202.007.001.000.12.28.08.00.99.00.5.1.0.0000.1.21.3.4     </v>
          </cell>
          <cell r="E58">
            <v>0.20280000000000001</v>
          </cell>
        </row>
        <row r="59">
          <cell r="A59" t="str">
            <v>28.08.00.99.00</v>
          </cell>
          <cell r="B59" t="str">
            <v>07 1590</v>
          </cell>
          <cell r="C59" t="str">
            <v>OTROS INGRESOS DE OPERACION</v>
          </cell>
          <cell r="D59" t="str">
            <v xml:space="preserve">A.1202.007.001.000.12.28.08.00.99.00.5.1.0.0000.1.21.3.4     </v>
          </cell>
          <cell r="E59">
            <v>1</v>
          </cell>
        </row>
        <row r="60">
          <cell r="A60" t="str">
            <v>28.06.00.10.00</v>
          </cell>
          <cell r="B60" t="str">
            <v>07-PAMI</v>
          </cell>
          <cell r="C60" t="str">
            <v>CURSO UNIV.FORMACION POSGRADOS</v>
          </cell>
          <cell r="D60" t="str">
            <v xml:space="preserve">A.1203.007.001.000.12.28.06.00.10.00.2.0.0.0000.1.21.3.4     </v>
          </cell>
          <cell r="E60">
            <v>0.05</v>
          </cell>
        </row>
        <row r="61">
          <cell r="A61" t="str">
            <v>28.06.00.10.00</v>
          </cell>
          <cell r="B61" t="str">
            <v>07-PAMI</v>
          </cell>
          <cell r="C61" t="str">
            <v>CURSO UNIV.FORMACION POSGRADOS</v>
          </cell>
          <cell r="D61" t="str">
            <v xml:space="preserve">A.1203.007.001.000.12.28.06.00.10.00.3.0.0.0000.1.21.3.4     </v>
          </cell>
          <cell r="E61">
            <v>0.39</v>
          </cell>
        </row>
        <row r="62">
          <cell r="A62" t="str">
            <v>28.06.00.10.00</v>
          </cell>
          <cell r="B62" t="str">
            <v>07-PAMI</v>
          </cell>
          <cell r="C62" t="str">
            <v>CURSO UNIV.FORMACION POSGRADOS</v>
          </cell>
          <cell r="D62" t="str">
            <v xml:space="preserve">A.1203.007.001.000.12.28.06.00.10.00.5.1.0.0000.1.21.3.4     </v>
          </cell>
          <cell r="E62">
            <v>0.56000000000000005</v>
          </cell>
        </row>
        <row r="63">
          <cell r="A63" t="str">
            <v>31.08.00.99.00</v>
          </cell>
          <cell r="B63" t="str">
            <v>08-1251a</v>
          </cell>
          <cell r="C63" t="str">
            <v>ALQUILERES DE INMUEBLES</v>
          </cell>
          <cell r="D63" t="str">
            <v xml:space="preserve">A.1202.008.001.000.12.31.08.00.99.00.3.0.0.0000.1.21.3.4     </v>
          </cell>
          <cell r="E63">
            <v>1</v>
          </cell>
        </row>
        <row r="64">
          <cell r="A64" t="str">
            <v>31.08.00.99.00</v>
          </cell>
          <cell r="B64" t="str">
            <v>08-1520</v>
          </cell>
          <cell r="C64" t="str">
            <v>VENTA BRUTA DE SERVICIOS</v>
          </cell>
          <cell r="D64" t="str">
            <v xml:space="preserve">A.1202.008.001.000.12.31.08.00.99.00.3.0.0.0000.1.21.3.4     </v>
          </cell>
          <cell r="E64">
            <v>1</v>
          </cell>
        </row>
        <row r="65">
          <cell r="A65" t="str">
            <v>31.08.00.99.00</v>
          </cell>
          <cell r="B65" t="str">
            <v>08-1590</v>
          </cell>
          <cell r="C65" t="str">
            <v>OTROS INGRESOS DE OPERACION</v>
          </cell>
          <cell r="D65" t="str">
            <v xml:space="preserve">A.1202.008.001.000.12.31.08.00.99.00.3.0.0.0000.1.21.3.4     </v>
          </cell>
          <cell r="E65">
            <v>1</v>
          </cell>
        </row>
        <row r="66">
          <cell r="A66" t="str">
            <v>31.06.00.08.00</v>
          </cell>
          <cell r="B66" t="str">
            <v>08 - CONV. YPF</v>
          </cell>
          <cell r="C66" t="str">
            <v>CONVENIO PASANTIA YPF - FACULTAD DE CS.POLITICAS Y SOCIALES</v>
          </cell>
          <cell r="D66" t="str">
            <v xml:space="preserve">A.1203.008.001.000.12.31.06.00.08.00.5.1.0.0000.1.21.3.4     </v>
          </cell>
          <cell r="E66">
            <v>1</v>
          </cell>
        </row>
        <row r="67">
          <cell r="A67" t="str">
            <v>34.08.00.99.00</v>
          </cell>
          <cell r="B67" t="str">
            <v>09-1251</v>
          </cell>
          <cell r="C67" t="str">
            <v>ALQUILERES DE INMUEBLES</v>
          </cell>
          <cell r="D67" t="str">
            <v xml:space="preserve">A.1202.009.001.000.12.34.08.00.99.00.4.5.0.0000.1.22.3.4     </v>
          </cell>
          <cell r="E67">
            <v>1</v>
          </cell>
        </row>
        <row r="68">
          <cell r="A68" t="str">
            <v>34.08.00.99.00</v>
          </cell>
          <cell r="B68" t="str">
            <v>09-1520</v>
          </cell>
          <cell r="C68" t="str">
            <v>VENTA BRUTA DE SERVICIOS</v>
          </cell>
          <cell r="D68" t="str">
            <v xml:space="preserve">A.1202.009.001.000.12.34.08.00.99.00.4.5.0.0000.1.22.3.4     </v>
          </cell>
          <cell r="E68">
            <v>1</v>
          </cell>
        </row>
        <row r="69">
          <cell r="A69" t="str">
            <v>34.23.00.04.00</v>
          </cell>
          <cell r="B69" t="str">
            <v>09-ACOFI</v>
          </cell>
          <cell r="C69" t="str">
            <v>CONVENIO ACOFI - FAC. INGENIERIA</v>
          </cell>
          <cell r="D69" t="str">
            <v xml:space="preserve">A.1224.009.001.000.12.34.23.00.04.00.5.1.0.0000.1.21.3.4     </v>
          </cell>
          <cell r="E69">
            <v>1</v>
          </cell>
        </row>
        <row r="70">
          <cell r="A70" t="str">
            <v>34.08.00.01.00</v>
          </cell>
          <cell r="B70" t="str">
            <v>09-ACOFI-Ord.52/09</v>
          </cell>
          <cell r="C70" t="str">
            <v>CONVENIO ACOFI-RESOLUCIÓN 1132/17-CS</v>
          </cell>
          <cell r="D70" t="str">
            <v xml:space="preserve">A.1225.009.001.000.12.34.08.00.01.00.5.1.0.0000.1.21.3.4     </v>
          </cell>
          <cell r="E70">
            <v>1</v>
          </cell>
        </row>
        <row r="71">
          <cell r="A71" t="str">
            <v>34.08.00.01.00</v>
          </cell>
          <cell r="B71" t="str">
            <v>09-CONTRIBUCIONES</v>
          </cell>
          <cell r="C71" t="str">
            <v>CONTRIBUCIONES - ACOFI</v>
          </cell>
          <cell r="D71" t="str">
            <v xml:space="preserve">A.1227.009.001.000.12.34.08.00.01.00.5.1.0.0000.1.21.3.4     </v>
          </cell>
          <cell r="E71">
            <v>1</v>
          </cell>
        </row>
        <row r="72">
          <cell r="A72" t="str">
            <v>34.08.00.01.00</v>
          </cell>
          <cell r="B72" t="str">
            <v>09-DONACIONES</v>
          </cell>
          <cell r="C72" t="str">
            <v>DERECHOS - OTROS</v>
          </cell>
          <cell r="D72" t="str">
            <v xml:space="preserve">A.1226.009.001.000.12.34.08.00.01.00.4.3.0.0000.1.22.3.4     </v>
          </cell>
          <cell r="E72">
            <v>1</v>
          </cell>
        </row>
        <row r="73">
          <cell r="A73" t="str">
            <v>37.08.00.99.00</v>
          </cell>
          <cell r="B73" t="str">
            <v>10-1229</v>
          </cell>
          <cell r="C73" t="str">
            <v>DERECHOS - OTROS</v>
          </cell>
          <cell r="D73" t="str">
            <v xml:space="preserve">A.1202.010.001.000.12.37.08.00.99.00.5.1.0.0000.1.21.3.4     </v>
          </cell>
          <cell r="E73">
            <v>1</v>
          </cell>
        </row>
        <row r="74">
          <cell r="A74" t="str">
            <v>37.08.00.99.00</v>
          </cell>
          <cell r="B74" t="str">
            <v>10-1251</v>
          </cell>
          <cell r="C74" t="str">
            <v>ALQUILERES DE INMUEBLES</v>
          </cell>
          <cell r="D74" t="str">
            <v xml:space="preserve">A.1202.010.001.000.12.37.08.00.99.00.2.0.0.0000.1.21.3.4     </v>
          </cell>
          <cell r="E74">
            <v>1</v>
          </cell>
        </row>
        <row r="75">
          <cell r="A75" t="str">
            <v>40.08.00.99.00</v>
          </cell>
          <cell r="B75" t="str">
            <v>11-1259</v>
          </cell>
          <cell r="C75" t="str">
            <v>ALQUILERES OTROS</v>
          </cell>
          <cell r="D75" t="str">
            <v xml:space="preserve">A.1202.011.001.000.12.40.08.00.99.00.3.0.0.0000.1.21.3.4     </v>
          </cell>
          <cell r="E75">
            <v>1</v>
          </cell>
        </row>
        <row r="76">
          <cell r="A76" t="str">
            <v>43.08.00.99.00</v>
          </cell>
          <cell r="B76" t="str">
            <v>12-1420</v>
          </cell>
          <cell r="C76" t="str">
            <v>VENTA DE SERVICIOS</v>
          </cell>
          <cell r="D76" t="str">
            <v xml:space="preserve">A.1202.012.001.000.12.43.08.00.99.00.4.3.0.0000.1.22.3.4     </v>
          </cell>
          <cell r="E76">
            <v>0.97219999999999995</v>
          </cell>
        </row>
        <row r="77">
          <cell r="A77" t="str">
            <v>43.08.00.99.00</v>
          </cell>
          <cell r="B77" t="str">
            <v>12-1420</v>
          </cell>
          <cell r="C77" t="str">
            <v>VENTA DE SERVICIOS</v>
          </cell>
          <cell r="D77" t="str">
            <v xml:space="preserve">A.1202.012.001.000.12.43.08.00.99.00.5.1.0.0000.1.21.3.4     </v>
          </cell>
          <cell r="E77">
            <v>2.7799999999999998E-2</v>
          </cell>
        </row>
        <row r="78">
          <cell r="A78" t="str">
            <v>43.05.00.99.00</v>
          </cell>
          <cell r="B78" t="str">
            <v>12-Inscripción</v>
          </cell>
          <cell r="C78" t="str">
            <v>DERECHOS - DE INSCRIPCION</v>
          </cell>
          <cell r="D78" t="str">
            <v xml:space="preserve">A.1202.012.001.000.12.43.05.00.99.00.5.1.0.0000.1.21.3.4     </v>
          </cell>
          <cell r="E78">
            <v>1</v>
          </cell>
        </row>
        <row r="79">
          <cell r="A79" t="str">
            <v>46.08.00.99.00</v>
          </cell>
          <cell r="B79" t="str">
            <v>13 1259</v>
          </cell>
          <cell r="C79" t="str">
            <v>ALQUILERES OTROS</v>
          </cell>
          <cell r="D79" t="str">
            <v xml:space="preserve">A.1202.013.001.000.12.46.08.00.99.00.4.3.0.0000.1.22.3.4     </v>
          </cell>
          <cell r="E79">
            <v>1</v>
          </cell>
        </row>
        <row r="80">
          <cell r="A80" t="str">
            <v>46.08.00.99.00</v>
          </cell>
          <cell r="B80" t="str">
            <v>13-1299</v>
          </cell>
          <cell r="C80" t="str">
            <v>NO ESPECIFICADOS</v>
          </cell>
          <cell r="D80" t="str">
            <v xml:space="preserve">A.1202.013.001.000.12.46.08.00.99.00.4.3.0.0000.1.22.3.4     </v>
          </cell>
          <cell r="E80">
            <v>1</v>
          </cell>
        </row>
        <row r="81">
          <cell r="A81" t="str">
            <v>07.04.00.01.00</v>
          </cell>
          <cell r="B81" t="str">
            <v>15 1250</v>
          </cell>
          <cell r="C81" t="str">
            <v>ALQUILERES OTROS</v>
          </cell>
          <cell r="D81" t="str">
            <v xml:space="preserve">A.1202.015.001.000.12.07.04.00.01.00.5.1.0.0000.1.21.3.4     </v>
          </cell>
          <cell r="E81">
            <v>1</v>
          </cell>
        </row>
        <row r="82">
          <cell r="A82" t="str">
            <v>07.04.00.02.00</v>
          </cell>
          <cell r="B82" t="str">
            <v>15-1590</v>
          </cell>
          <cell r="C82" t="str">
            <v>OTROS INGRESOS DE OPERACION</v>
          </cell>
          <cell r="D82" t="str">
            <v xml:space="preserve">A.1202.015.001.000.12.07.04.00.02.00.5.1.0.0000.1.21.3.4     </v>
          </cell>
          <cell r="E82">
            <v>1</v>
          </cell>
        </row>
        <row r="83">
          <cell r="A83" t="str">
            <v>50.02.00.08.00</v>
          </cell>
          <cell r="B83" t="str">
            <v>16-1229</v>
          </cell>
          <cell r="C83" t="str">
            <v>DERECHOS - OTROS</v>
          </cell>
          <cell r="D83" t="str">
            <v xml:space="preserve">A.1202.016.001.000.12.50.02.00.08.00.5.1.0.0000.1.21.3.4     </v>
          </cell>
          <cell r="E83">
            <v>1</v>
          </cell>
        </row>
        <row r="84">
          <cell r="A84" t="str">
            <v>50.02.00.08.00</v>
          </cell>
          <cell r="B84" t="str">
            <v>16-1251</v>
          </cell>
          <cell r="C84" t="str">
            <v>ALQUILERES DE INMUEBLES</v>
          </cell>
          <cell r="D84" t="str">
            <v xml:space="preserve">A.1202.016.001.000.12.50.02.00.08.00.5.1.0.0000.1.21.3.4     </v>
          </cell>
          <cell r="E84">
            <v>1</v>
          </cell>
        </row>
        <row r="85">
          <cell r="A85" t="str">
            <v>50.04.00.08.00</v>
          </cell>
          <cell r="B85" t="str">
            <v>17-1299</v>
          </cell>
          <cell r="C85" t="str">
            <v>NO ESPECIFICADOS</v>
          </cell>
          <cell r="D85" t="str">
            <v xml:space="preserve">A.1202.017.001.000.12.50.04.00.08.00.5.1.0.0000.1.21.3.4     </v>
          </cell>
          <cell r="E85">
            <v>1</v>
          </cell>
        </row>
        <row r="86">
          <cell r="A86" t="str">
            <v>05.03.00.08.00</v>
          </cell>
          <cell r="B86" t="str">
            <v>1712-CIN</v>
          </cell>
          <cell r="C86" t="str">
            <v>CIN - BECAS FUENTE 12</v>
          </cell>
          <cell r="D86" t="str">
            <v xml:space="preserve">A.1211.092.001.000.12.05.03.00.08.00.5.1.0.0000.1.21.3.4     </v>
          </cell>
          <cell r="E86">
            <v>1</v>
          </cell>
        </row>
        <row r="87">
          <cell r="A87" t="str">
            <v>09.01.00.02.00</v>
          </cell>
          <cell r="B87" t="str">
            <v>23-1250</v>
          </cell>
          <cell r="C87" t="str">
            <v>ALQUILERES OTROS</v>
          </cell>
          <cell r="D87" t="str">
            <v xml:space="preserve">A.1223.058.000.000.12.09.01.00.02.00.5.1.0.0000.1.21.3.1     </v>
          </cell>
          <cell r="E87">
            <v>1</v>
          </cell>
        </row>
        <row r="88">
          <cell r="A88" t="str">
            <v>09.01.00.02.00</v>
          </cell>
          <cell r="B88" t="str">
            <v>23-1299</v>
          </cell>
          <cell r="C88" t="str">
            <v>DERECHOS - OTROS</v>
          </cell>
          <cell r="D88" t="str">
            <v xml:space="preserve">A.1223.058.000.000.12.09.01.00.02.00.5.1.0.0000.1.21.3.1     </v>
          </cell>
          <cell r="E88">
            <v>1</v>
          </cell>
        </row>
        <row r="89">
          <cell r="A89" t="str">
            <v>09.01.00.02.00</v>
          </cell>
          <cell r="B89" t="str">
            <v>23-1520</v>
          </cell>
          <cell r="C89" t="str">
            <v>VENTA BRUTA DE SERVICIOS</v>
          </cell>
          <cell r="D89" t="str">
            <v xml:space="preserve">A.1223.058.000.000.12.09.01.00.02.00.2.0.0.0000.1.21.3.1     </v>
          </cell>
          <cell r="E89">
            <v>0.45</v>
          </cell>
        </row>
        <row r="90">
          <cell r="A90" t="str">
            <v>09.01.00.02.00</v>
          </cell>
          <cell r="B90" t="str">
            <v>23-1520</v>
          </cell>
          <cell r="C90" t="str">
            <v>VENTA BRUTA DE SERVICIOS</v>
          </cell>
          <cell r="D90" t="str">
            <v xml:space="preserve">A.1223.058.000.000.12.09.01.00.02.00.3.0.0.0000.1.21.3.1     </v>
          </cell>
          <cell r="E90">
            <v>0.45</v>
          </cell>
        </row>
        <row r="91">
          <cell r="A91" t="str">
            <v>09.01.00.02.00</v>
          </cell>
          <cell r="B91" t="str">
            <v>23-1520</v>
          </cell>
          <cell r="C91" t="str">
            <v>VENTA BRUTA DE SERVICIOS</v>
          </cell>
          <cell r="D91" t="str">
            <v xml:space="preserve">A.1223.058.000.000.12.09.01.00.02.00.4.3.0.0000.1.22.3.1     </v>
          </cell>
          <cell r="E91">
            <v>0.1</v>
          </cell>
        </row>
        <row r="92">
          <cell r="A92" t="str">
            <v>09.01.00.02.00</v>
          </cell>
          <cell r="B92" t="str">
            <v>23-1590</v>
          </cell>
          <cell r="C92" t="str">
            <v>OTROS INGRESOS DE OPERACION</v>
          </cell>
          <cell r="D92" t="str">
            <v xml:space="preserve">A.1223.058.000.000.12.09.01.00.02.00.2.0.0.0000.1.21.3.1     </v>
          </cell>
          <cell r="E92">
            <v>0.55000000000000004</v>
          </cell>
        </row>
        <row r="93">
          <cell r="A93" t="str">
            <v>09.01.00.02.00</v>
          </cell>
          <cell r="B93" t="str">
            <v>23-1590</v>
          </cell>
          <cell r="C93" t="str">
            <v>OTROS INGRESOS DE OPERACION</v>
          </cell>
          <cell r="D93" t="str">
            <v xml:space="preserve">A.1223.058.000.000.12.09.01.00.02.00.3.0.0.0000.1.21.3.1     </v>
          </cell>
          <cell r="E93">
            <v>0.45</v>
          </cell>
        </row>
        <row r="94">
          <cell r="A94" t="str">
            <v>09.01.00.02.00</v>
          </cell>
          <cell r="B94" t="str">
            <v>23-1621</v>
          </cell>
          <cell r="C94" t="str">
            <v>INTERESES POR DEPOSITOS EN MONEDA NACIONAL</v>
          </cell>
          <cell r="D94" t="str">
            <v xml:space="preserve">A.1223.058.000.000.12.09.01.00.02.00.3.0.0.0000.1.21.3.1     </v>
          </cell>
          <cell r="E94">
            <v>1</v>
          </cell>
        </row>
        <row r="95">
          <cell r="A95" t="str">
            <v>11.03.00.04.00</v>
          </cell>
          <cell r="B95" t="str">
            <v>24-1229</v>
          </cell>
          <cell r="C95" t="str">
            <v>DERECHOS - OTROS</v>
          </cell>
          <cell r="D95" t="str">
            <v xml:space="preserve">A.1202.024.001.000.12.11.03.00.04.00.2.0.0.0000.1.21.3.4     </v>
          </cell>
          <cell r="E95">
            <v>0.5</v>
          </cell>
        </row>
        <row r="96">
          <cell r="A96" t="str">
            <v>11.03.00.04.00</v>
          </cell>
          <cell r="B96" t="str">
            <v>24-1229</v>
          </cell>
          <cell r="C96" t="str">
            <v>DERECHOS - OTROS</v>
          </cell>
          <cell r="D96" t="str">
            <v xml:space="preserve">A.1202.024.001.000.12.11.03.00.04.00.3.0.0.0000.1.21.3.4     </v>
          </cell>
          <cell r="E96">
            <v>0.5</v>
          </cell>
        </row>
        <row r="97">
          <cell r="A97" t="str">
            <v>11.03.00.04.00</v>
          </cell>
          <cell r="B97" t="str">
            <v>24-1590</v>
          </cell>
          <cell r="C97" t="str">
            <v>OTROS INGRESOS DE OPERACION</v>
          </cell>
          <cell r="D97" t="str">
            <v xml:space="preserve">A.1202.024.001.000.12.11.03.00.04.00.2.0.0.0000.1.21.3.4     </v>
          </cell>
          <cell r="E97">
            <v>0.45829999999999999</v>
          </cell>
        </row>
        <row r="98">
          <cell r="A98" t="str">
            <v>11.03.00.04.00</v>
          </cell>
          <cell r="B98" t="str">
            <v>24-1590</v>
          </cell>
          <cell r="C98" t="str">
            <v>OTROS INGRESOS DE OPERACION</v>
          </cell>
          <cell r="D98" t="str">
            <v xml:space="preserve">A.1202.024.001.000.12.11.03.00.04.00.3.0.0.0000.1.21.3.4     </v>
          </cell>
          <cell r="E98">
            <v>0.48609999999999998</v>
          </cell>
        </row>
        <row r="99">
          <cell r="A99" t="str">
            <v>11.03.00.04.00</v>
          </cell>
          <cell r="B99" t="str">
            <v>24-1590</v>
          </cell>
          <cell r="C99" t="str">
            <v>OTROS INGRESOS DE OPERACION</v>
          </cell>
          <cell r="D99" t="str">
            <v xml:space="preserve">A.1202.024.001.000.12.11.03.00.04.00.4.3.0.0000.1.22.3.4     </v>
          </cell>
          <cell r="E99">
            <v>5.5599999999999997E-2</v>
          </cell>
        </row>
        <row r="100">
          <cell r="A100" t="str">
            <v>11.10.00.01.00</v>
          </cell>
          <cell r="B100" t="str">
            <v>27-1229</v>
          </cell>
          <cell r="C100" t="str">
            <v>DERECHOS - OTROS</v>
          </cell>
          <cell r="D100" t="str">
            <v xml:space="preserve">A.1202.027.001.000.12.11.10.00.01.00.3.0.0.0000.1.21.3.4     </v>
          </cell>
          <cell r="E100">
            <v>1</v>
          </cell>
        </row>
        <row r="101">
          <cell r="A101" t="str">
            <v>11.02.00.03.00</v>
          </cell>
          <cell r="B101" t="str">
            <v>31-cuota</v>
          </cell>
          <cell r="C101" t="str">
            <v>DERECHOS - OTROS</v>
          </cell>
          <cell r="D101" t="str">
            <v xml:space="preserve">A.1202.031.001.000.12.11.02.00.03.00.3.0.0.0000.1.21.3.4     </v>
          </cell>
          <cell r="E101">
            <v>1</v>
          </cell>
        </row>
        <row r="102">
          <cell r="A102" t="str">
            <v>07.04.00.02.00</v>
          </cell>
          <cell r="B102" t="str">
            <v>32-1590</v>
          </cell>
          <cell r="C102" t="str">
            <v>OTROS INGRESOS DE OPERACION</v>
          </cell>
          <cell r="D102" t="str">
            <v xml:space="preserve">A.1202.032.001.000.12.07.04.00.02.00.5.1.0.0000.1.21.3.4     </v>
          </cell>
          <cell r="E102">
            <v>1</v>
          </cell>
        </row>
        <row r="103">
          <cell r="A103" t="str">
            <v>04.01.00.04.00</v>
          </cell>
          <cell r="B103" t="str">
            <v>33-1590</v>
          </cell>
          <cell r="C103" t="str">
            <v>OTROS INGRESOS DE OPERACION</v>
          </cell>
          <cell r="D103" t="str">
            <v xml:space="preserve">A.1202.033.001.000.12.04.01.00.04.00.5.1.0.0000.1.21.3.4     </v>
          </cell>
          <cell r="E103">
            <v>1</v>
          </cell>
        </row>
        <row r="104">
          <cell r="A104" t="str">
            <v>11.06.00.02.00</v>
          </cell>
          <cell r="B104" t="str">
            <v>35-1251</v>
          </cell>
          <cell r="C104" t="str">
            <v>ALQUILERES DE INMUEBLES</v>
          </cell>
          <cell r="D104" t="str">
            <v xml:space="preserve">A.1202.035.001.000.12.11.06.00.02.00.3.0.0.0000.1.21.3.4     </v>
          </cell>
          <cell r="E104">
            <v>1</v>
          </cell>
        </row>
        <row r="105">
          <cell r="A105" t="str">
            <v>11.09.00.07.00</v>
          </cell>
          <cell r="B105" t="str">
            <v>43 - ART</v>
          </cell>
          <cell r="C105" t="str">
            <v>ART- REINTEGRO POR ACCIDENTES DE TRABAJO</v>
          </cell>
          <cell r="D105" t="str">
            <v xml:space="preserve">A.1209.043.001.000.12.11.09.00.07.00.5.1.0.0000.1.21.3.4     </v>
          </cell>
          <cell r="E105">
            <v>1</v>
          </cell>
        </row>
        <row r="106">
          <cell r="A106" t="str">
            <v>68.01.00.15.00</v>
          </cell>
          <cell r="B106" t="str">
            <v>43-DIF.COTIZACION</v>
          </cell>
          <cell r="C106" t="str">
            <v>DIFERENCIA DE CAMBIO POSITIVA</v>
          </cell>
          <cell r="D106" t="str">
            <v xml:space="preserve">A.1222.043.001.000.12.68.01.00.15.00.5.1.0.0000.1.21.3.4     </v>
          </cell>
          <cell r="E106">
            <v>1</v>
          </cell>
        </row>
        <row r="107">
          <cell r="A107" t="str">
            <v>68.01.00.15.00</v>
          </cell>
          <cell r="B107" t="str">
            <v>43-DIF.COTIZACION +</v>
          </cell>
          <cell r="C107" t="str">
            <v>DIFERENCIA COTIZACION POSITIVA</v>
          </cell>
          <cell r="D107" t="str">
            <v xml:space="preserve">A.1222.043.000.000.12.68.01.00.15.00.8.0.0.0000.1.21.3.4     </v>
          </cell>
          <cell r="E107">
            <v>1</v>
          </cell>
        </row>
        <row r="108">
          <cell r="A108" t="str">
            <v>01.02.00.02.00</v>
          </cell>
          <cell r="B108" t="str">
            <v>43-INTERESES</v>
          </cell>
          <cell r="C108" t="str">
            <v>RECAUDACION PROVENIENTE DE INTERESES DE PF</v>
          </cell>
          <cell r="D108" t="str">
            <v xml:space="preserve">A.1213.043.001.000.12.01.02.00.02.00.5.1.0.0000.1.21.3.4     </v>
          </cell>
          <cell r="E108">
            <v>1</v>
          </cell>
        </row>
        <row r="109">
          <cell r="A109" t="str">
            <v>99.99.00.02.00</v>
          </cell>
          <cell r="B109" t="str">
            <v>43-LETES</v>
          </cell>
          <cell r="C109" t="str">
            <v>RENTA LETES</v>
          </cell>
          <cell r="D109" t="str">
            <v xml:space="preserve">A.1219.043.001.000.12.99.99.00.02.00.5.1.0.0000.1.21.3.4     </v>
          </cell>
          <cell r="E109">
            <v>1</v>
          </cell>
        </row>
        <row r="110">
          <cell r="A110" t="str">
            <v>99.99.00.02.00</v>
          </cell>
          <cell r="B110" t="str">
            <v>43 - LETES USD</v>
          </cell>
          <cell r="C110" t="str">
            <v>RENTA LETES USD</v>
          </cell>
          <cell r="D110" t="str">
            <v xml:space="preserve">A.1219.043.001.000.12.99.99.00.02.00.5.1.0.0000.1.21.3.4     </v>
          </cell>
          <cell r="E110">
            <v>1</v>
          </cell>
        </row>
        <row r="111">
          <cell r="A111" t="str">
            <v>99.99.00.02.00</v>
          </cell>
          <cell r="B111" t="str">
            <v>43 - RENTAS FDO</v>
          </cell>
          <cell r="C111" t="str">
            <v>RENTA FONDOS COMUNES DE INVERSIÓN</v>
          </cell>
          <cell r="D111" t="str">
            <v xml:space="preserve">A.1214.043.001.000.12.99.99.00.02.00.5.1.0.0000.1.21.3.4     </v>
          </cell>
          <cell r="E111">
            <v>1</v>
          </cell>
        </row>
        <row r="112">
          <cell r="A112" t="str">
            <v>48.03.00.01.00</v>
          </cell>
          <cell r="B112" t="str">
            <v>56-Fte 12</v>
          </cell>
          <cell r="C112" t="str">
            <v>CONVENIOS FUENTE 12</v>
          </cell>
          <cell r="D112" t="str">
            <v xml:space="preserve">A.1203.056.001.000.12.48.03.00.01.00.5.1.0.0000.1.21.3.4     </v>
          </cell>
          <cell r="E112">
            <v>1</v>
          </cell>
        </row>
        <row r="113">
          <cell r="A113" t="str">
            <v>09.01.00.02.00</v>
          </cell>
          <cell r="B113" t="str">
            <v>58-1229</v>
          </cell>
          <cell r="C113" t="str">
            <v>DERECHOS - OTROS</v>
          </cell>
          <cell r="D113" t="str">
            <v xml:space="preserve">A.1258.058.000.000.12.09.01.00.02.00.5.1.0.0000.1.21.3.1     </v>
          </cell>
          <cell r="E113">
            <v>1</v>
          </cell>
        </row>
        <row r="114">
          <cell r="A114" t="str">
            <v>13.02.00.14.00</v>
          </cell>
          <cell r="B114" t="str">
            <v>60 DICK</v>
          </cell>
          <cell r="C114" t="str">
            <v>PROGRAMA DICKINSON</v>
          </cell>
          <cell r="D114" t="str">
            <v xml:space="preserve">A.1202.060.001.000.12.13.02.00.14.00.3.0.0.0000.1.21.3.4     </v>
          </cell>
          <cell r="E114">
            <v>1</v>
          </cell>
        </row>
        <row r="115">
          <cell r="A115" t="str">
            <v>13.02.00.16.00</v>
          </cell>
          <cell r="B115" t="str">
            <v>60 IFSA</v>
          </cell>
          <cell r="C115" t="str">
            <v>IFSA - BUTLER</v>
          </cell>
          <cell r="D115" t="str">
            <v xml:space="preserve">A.1202.060.001.000.12.13.02.00.16.00.3.0.0.0000.1.21.3.4     </v>
          </cell>
          <cell r="E115">
            <v>1</v>
          </cell>
        </row>
        <row r="116">
          <cell r="A116" t="str">
            <v>13.02.00.21.00</v>
          </cell>
          <cell r="B116" t="str">
            <v>60-Unión Europea</v>
          </cell>
          <cell r="C116" t="str">
            <v>ERASMUS</v>
          </cell>
          <cell r="D116" t="str">
            <v xml:space="preserve">A.1202.060.001.000.12.13.02.00.21.00.3.0.0.0000.1.21.3.4     </v>
          </cell>
          <cell r="E116">
            <v>1</v>
          </cell>
        </row>
        <row r="117">
          <cell r="A117" t="str">
            <v>05.11.00.03.00</v>
          </cell>
          <cell r="B117" t="str">
            <v>92 - CIN</v>
          </cell>
          <cell r="C117" t="str">
            <v>BECAS CIN - PERHID</v>
          </cell>
          <cell r="D117" t="str">
            <v xml:space="preserve">A.1211.092.001.000.12.05.11.00.03.00.5.1.0.0000.1.21.3.4     </v>
          </cell>
          <cell r="E117">
            <v>1</v>
          </cell>
        </row>
        <row r="118">
          <cell r="A118" t="str">
            <v>55.08.00.01.00</v>
          </cell>
          <cell r="B118" t="str">
            <v>94-1590</v>
          </cell>
          <cell r="C118" t="str">
            <v>OTROS INGRESOS DE OPERACION</v>
          </cell>
          <cell r="D118" t="str">
            <v xml:space="preserve">A.1202.094.001.000.12.55.08.00.01.00.1.1.0.0000.1.21.3.4     </v>
          </cell>
          <cell r="E118">
            <v>1</v>
          </cell>
        </row>
        <row r="119">
          <cell r="A119" t="str">
            <v>03.11.00.04.00</v>
          </cell>
          <cell r="B119" t="str">
            <v>94-EDUC</v>
          </cell>
          <cell r="C119" t="str">
            <v>OTROS INGRESOS DE OPERACION</v>
          </cell>
          <cell r="D119" t="str">
            <v xml:space="preserve">A.1202.044.001.000.12.03.11.00.04.00.2.0.0.0000.1.21.3.4     </v>
          </cell>
          <cell r="E119">
            <v>0.5</v>
          </cell>
        </row>
        <row r="120">
          <cell r="A120" t="str">
            <v>03.11.00.04.00</v>
          </cell>
          <cell r="B120" t="str">
            <v>94-EDUC</v>
          </cell>
          <cell r="C120" t="str">
            <v>OTROS INGRESOS DE OPERACION</v>
          </cell>
          <cell r="D120" t="str">
            <v xml:space="preserve">A.1202.044.001.000.12.03.11.00.04.00.3.0.0.0000.1.21.3.4     </v>
          </cell>
          <cell r="E120">
            <v>0.5</v>
          </cell>
        </row>
        <row r="121">
          <cell r="A121" t="str">
            <v>99.01.00.04.00</v>
          </cell>
          <cell r="B121" t="str">
            <v>AJU_CON_BCO</v>
          </cell>
          <cell r="C121" t="str">
            <v>AJUSTE DE CONCILIACIÓN BANACARÍA</v>
          </cell>
          <cell r="D121" t="str">
            <v xml:space="preserve">A.1208.???.???.???.12.99.01.00.04.00.5.1.0.0000.1.21.3.4     </v>
          </cell>
          <cell r="E121">
            <v>1</v>
          </cell>
        </row>
        <row r="122">
          <cell r="A122" t="str">
            <v>99.01.00.04.00</v>
          </cell>
          <cell r="B122" t="str">
            <v>ALQUILER</v>
          </cell>
          <cell r="C122" t="str">
            <v>AQUILER-CANNON</v>
          </cell>
          <cell r="D122" t="str">
            <v xml:space="preserve">A.1202.???.???.???.12.99.01.00.04.00.3.0.0.0000.1.21.3.4     </v>
          </cell>
          <cell r="E122">
            <v>1</v>
          </cell>
        </row>
        <row r="123">
          <cell r="A123" t="str">
            <v>11.09.00.07.00</v>
          </cell>
          <cell r="B123" t="str">
            <v>ART-REA</v>
          </cell>
          <cell r="C123" t="str">
            <v>ART-REASIGNACIÓN</v>
          </cell>
          <cell r="D123" t="str">
            <v xml:space="preserve">A.1209.043.001.000.12.11.09.00.07.00.3.0.0.0000.1.21.3.4     </v>
          </cell>
          <cell r="E123">
            <v>1</v>
          </cell>
        </row>
        <row r="124">
          <cell r="A124" t="str">
            <v>11.03.00.04.00</v>
          </cell>
          <cell r="B124" t="str">
            <v>CTA-D024</v>
          </cell>
          <cell r="C124" t="str">
            <v>CUOTA SOCIO - DEPORTES</v>
          </cell>
          <cell r="D124" t="str">
            <v xml:space="preserve">A.1202.024.001.000.12.11.03.00.04.00.2.0.0.0000.1.21.3.4     </v>
          </cell>
          <cell r="E124">
            <v>0.4</v>
          </cell>
        </row>
        <row r="125">
          <cell r="A125" t="str">
            <v>11.03.00.04.00</v>
          </cell>
          <cell r="B125" t="str">
            <v>CTA-D024</v>
          </cell>
          <cell r="C125" t="str">
            <v>CUOTA SOCIO - DEPORTES</v>
          </cell>
          <cell r="D125" t="str">
            <v xml:space="preserve">A.1202.024.001.000.12.11.03.00.04.00.3.0.0.0000.1.21.3.4     </v>
          </cell>
          <cell r="E125">
            <v>0.6</v>
          </cell>
        </row>
        <row r="126">
          <cell r="A126" t="str">
            <v>02.11.09.00.04</v>
          </cell>
          <cell r="B126" t="str">
            <v>DONA-ING</v>
          </cell>
          <cell r="C126" t="str">
            <v>DONACION PARA LA CARRERA DE MECATRONICA Y ARQUITECTURA</v>
          </cell>
          <cell r="D126" t="str">
            <v xml:space="preserve">A.1202.099.001.000.12.02.11.09.00.04.4.2.0.0000.1.22.3.4     </v>
          </cell>
          <cell r="E126">
            <v>1</v>
          </cell>
        </row>
        <row r="127">
          <cell r="A127" t="str">
            <v>13.02.00.01.00</v>
          </cell>
          <cell r="B127" t="str">
            <v>EEIAA</v>
          </cell>
          <cell r="C127" t="str">
            <v>DERECHOS - DE INSCRIPCION</v>
          </cell>
          <cell r="D127" t="str">
            <v xml:space="preserve">A.1205.060.001.000.12.13.02.00.01.00.5.1.0.0000.1.21.3.4     </v>
          </cell>
          <cell r="E127">
            <v>0.5</v>
          </cell>
        </row>
        <row r="128">
          <cell r="A128" t="str">
            <v>13.02.00.01.00</v>
          </cell>
          <cell r="B128" t="str">
            <v>EEIAA</v>
          </cell>
          <cell r="C128" t="str">
            <v>DERECHOS - DE INSCRIPCION</v>
          </cell>
          <cell r="D128" t="str">
            <v xml:space="preserve">A.1205.???.???.???.12.13.02.00.01.00.5.1.0.0000.1.21.3.4     </v>
          </cell>
          <cell r="E128">
            <v>0.5</v>
          </cell>
        </row>
        <row r="129">
          <cell r="A129" t="str">
            <v>99.01.00.04.00</v>
          </cell>
          <cell r="B129" t="str">
            <v>EXC-CCH</v>
          </cell>
          <cell r="C129" t="str">
            <v>ING. EXCEDENTE C.CHICA</v>
          </cell>
          <cell r="D129" t="str">
            <v xml:space="preserve">A.1202.043.001.000.12.99.01.00.04.00.5.1.0.0000.1.21.3.4     </v>
          </cell>
          <cell r="E129">
            <v>1</v>
          </cell>
        </row>
        <row r="130">
          <cell r="A130" t="str">
            <v>99.99.00.05.00</v>
          </cell>
          <cell r="B130" t="str">
            <v>FACT</v>
          </cell>
          <cell r="C130" t="str">
            <v>FACTURA UNCUYO</v>
          </cell>
          <cell r="D130" t="str">
            <v xml:space="preserve">A.1210.???.???.???.12.99.99.00.05.00.5.1.0.0000.1.21.3.4     </v>
          </cell>
          <cell r="E130">
            <v>1</v>
          </cell>
        </row>
        <row r="131">
          <cell r="A131" t="str">
            <v>01.02.00.10.00</v>
          </cell>
          <cell r="B131" t="str">
            <v>FEDU-ORD.90</v>
          </cell>
          <cell r="C131" t="str">
            <v>NO UTILIZAR (BORRAR 2020)</v>
          </cell>
          <cell r="D131" t="str">
            <v xml:space="preserve">A.1217.043.001.000.12.01.02.00.10.00.5.1.0.0000.1.21.3.4     </v>
          </cell>
          <cell r="E131">
            <v>1</v>
          </cell>
        </row>
        <row r="132">
          <cell r="A132" t="str">
            <v>47.01.00.09.00</v>
          </cell>
          <cell r="B132" t="str">
            <v>ITU-BECAS</v>
          </cell>
          <cell r="C132" t="str">
            <v>ITU- SECRETARIA DE BIENESTAR UNIVERSITARIO</v>
          </cell>
          <cell r="D132" t="str">
            <v xml:space="preserve">A.8101.059.001.000.12.47.01.00.09.00.5.1.0.0000.1.21.3.4     </v>
          </cell>
          <cell r="E132">
            <v>1</v>
          </cell>
        </row>
        <row r="133">
          <cell r="A133" t="str">
            <v>04.01.00.01.00</v>
          </cell>
          <cell r="B133" t="str">
            <v>O47SEC</v>
          </cell>
          <cell r="C133" t="str">
            <v>ORD.47 - SECUNDARIA</v>
          </cell>
          <cell r="D133" t="str">
            <v xml:space="preserve">A.1201.???.???.???.12.04.01.00.01.00.5.1.0.0000.1.21.3.4     </v>
          </cell>
          <cell r="E133">
            <v>1</v>
          </cell>
        </row>
        <row r="134">
          <cell r="A134" t="str">
            <v>99.99.00.02.00</v>
          </cell>
          <cell r="B134" t="str">
            <v>ORD47-T.UNIV.-1223</v>
          </cell>
          <cell r="C134" t="str">
            <v>DERECHOS - DE INSCRIPCION</v>
          </cell>
          <cell r="D134" t="str">
            <v xml:space="preserve">A.1216.043.001.000.12.99.99.00.02.00.5.1.0.0000.1.21.3.4     </v>
          </cell>
          <cell r="E134">
            <v>1</v>
          </cell>
        </row>
        <row r="135">
          <cell r="A135" t="str">
            <v>99.99.00.02.00</v>
          </cell>
          <cell r="B135" t="str">
            <v>ORD47-T.UNIV.-1225</v>
          </cell>
          <cell r="C135" t="str">
            <v>DERECHOS - DE EXAMEN</v>
          </cell>
          <cell r="D135" t="str">
            <v xml:space="preserve">A.1216.043.001.000.12.99.99.00.02.00.5.1.0.0000.1.21.3.4     </v>
          </cell>
          <cell r="E135">
            <v>1</v>
          </cell>
        </row>
        <row r="136">
          <cell r="A136" t="str">
            <v>99.99.00.02.00</v>
          </cell>
          <cell r="B136" t="str">
            <v>ORD47-T.UNIV.-1229</v>
          </cell>
          <cell r="C136" t="str">
            <v>DERECHOS - OTROS</v>
          </cell>
          <cell r="D136" t="str">
            <v xml:space="preserve">A.1216.043.001.000.12.99.99.00.02.00.5.1.0.0000.1.21.3.4     </v>
          </cell>
          <cell r="E136">
            <v>1</v>
          </cell>
        </row>
        <row r="137">
          <cell r="A137" t="str">
            <v>99.99.00.02.00</v>
          </cell>
          <cell r="B137" t="str">
            <v>ORD52-09</v>
          </cell>
          <cell r="C137" t="str">
            <v>ORD52 - FEDU - EDUCACION A DISTANCIA_ 09</v>
          </cell>
          <cell r="D137" t="str">
            <v xml:space="preserve">A.1217.043.001.000.12.99.99.00.02.00.5.1.0.0000.1.21.3.4     </v>
          </cell>
          <cell r="E137">
            <v>1</v>
          </cell>
        </row>
        <row r="138">
          <cell r="A138" t="str">
            <v>99.99.00.02.00</v>
          </cell>
          <cell r="B138" t="str">
            <v>ORD52-ACAD</v>
          </cell>
          <cell r="C138" t="str">
            <v>ORD52 - FEDU - EDUCACION A DISTANCIA</v>
          </cell>
          <cell r="D138" t="str">
            <v xml:space="preserve">A.1217.043.001.000.12.99.99.00.02.00.5.1.0.0000.1.21.3.4     </v>
          </cell>
          <cell r="E138">
            <v>1</v>
          </cell>
        </row>
        <row r="139">
          <cell r="A139" t="str">
            <v>09.01.00.02.00</v>
          </cell>
          <cell r="B139" t="str">
            <v>PLAZO FIJO HU</v>
          </cell>
          <cell r="C139" t="str">
            <v>PLAZO FIJO DEL HOSPITAL UNIVERSITARIO</v>
          </cell>
          <cell r="D139" t="str">
            <v xml:space="preserve">A.1223.058.001.000.12.09.01.00.02.00.5.1.0.0000.1.21.3.1     </v>
          </cell>
          <cell r="E139">
            <v>1</v>
          </cell>
        </row>
        <row r="140">
          <cell r="A140" t="str">
            <v>99.99.00.02.00</v>
          </cell>
          <cell r="B140" t="str">
            <v>PLIEGO-GRAL</v>
          </cell>
          <cell r="C140" t="str">
            <v>COBRO DE PLIEGO GENERAL SEGUN EL ORG RECAUDADOR</v>
          </cell>
          <cell r="D140" t="str">
            <v xml:space="preserve">A.1209.???.???.???.12.99.99.00.02.00.5.1.0.0000.1.21.3.4     </v>
          </cell>
          <cell r="E140">
            <v>1</v>
          </cell>
        </row>
        <row r="141">
          <cell r="A141" t="str">
            <v>99.01.00.04.00</v>
          </cell>
          <cell r="B141" t="str">
            <v>PLIEGOS</v>
          </cell>
          <cell r="C141" t="str">
            <v>COBRO DE PLIEGOS</v>
          </cell>
          <cell r="D141" t="str">
            <v xml:space="preserve">A.1209.099.001.000.12.99.01.00.04.00.2.0.0.0000.1.21.3.4     </v>
          </cell>
          <cell r="E141">
            <v>1</v>
          </cell>
        </row>
        <row r="142">
          <cell r="A142" t="str">
            <v>02.51.01.00.21</v>
          </cell>
          <cell r="B142" t="str">
            <v>PLIEGOS OBRAS</v>
          </cell>
          <cell r="C142" t="str">
            <v>COBRO DE PLIEGOS-COORDINACION INFRAESTRUCTURA</v>
          </cell>
          <cell r="D142" t="str">
            <v xml:space="preserve">A.1202.099.001.000.12.02.51.01.00.21.2.0.0.0000.1.21.3.4     </v>
          </cell>
          <cell r="E142">
            <v>1</v>
          </cell>
        </row>
        <row r="143">
          <cell r="A143" t="str">
            <v>99.01.00.04.00</v>
          </cell>
          <cell r="B143" t="str">
            <v>POLIZA</v>
          </cell>
          <cell r="C143" t="str">
            <v>POLIZA PARA DEPENDENCIA</v>
          </cell>
          <cell r="D143" t="str">
            <v xml:space="preserve">A.1209.???.???.???.12.99.01.00.04.00.2.0.0.0000.1.21.3.4     </v>
          </cell>
          <cell r="E143">
            <v>1</v>
          </cell>
        </row>
        <row r="144">
          <cell r="A144" t="str">
            <v>99.01.00.03.00</v>
          </cell>
          <cell r="B144" t="str">
            <v>REA-EXI</v>
          </cell>
          <cell r="C144" t="str">
            <v>REASIGNACIÓN DE OP EX</v>
          </cell>
          <cell r="D144" t="str">
            <v xml:space="preserve">A.1208.???.???.???.12.99.01.00.03.00.5.1.0.0000.1.21.3.4     </v>
          </cell>
          <cell r="E144">
            <v>1</v>
          </cell>
        </row>
        <row r="145">
          <cell r="A145" t="str">
            <v>99.01.00.04.00</v>
          </cell>
          <cell r="B145" t="str">
            <v>REA-SDO</v>
          </cell>
          <cell r="C145" t="str">
            <v>REASIGNACION DE SUELDOS</v>
          </cell>
          <cell r="D145" t="str">
            <v xml:space="preserve">A.1209.???.???.???.12.99.01.00.04.00.1.1.0.0000.1.21.3.4     </v>
          </cell>
          <cell r="E145">
            <v>1</v>
          </cell>
        </row>
        <row r="146">
          <cell r="A146" t="str">
            <v>99.99.00.02.00</v>
          </cell>
          <cell r="B146" t="str">
            <v>REING_VS</v>
          </cell>
          <cell r="C146" t="str">
            <v>REINGRESOS VARIOS</v>
          </cell>
          <cell r="D146" t="str">
            <v xml:space="preserve">A.1209.???.???.???.12.99.99.00.02.00.5.1.0.0000.1.21.3.4     </v>
          </cell>
          <cell r="E146">
            <v>1</v>
          </cell>
        </row>
        <row r="147">
          <cell r="A147" t="str">
            <v>99.99.00.01.00</v>
          </cell>
          <cell r="B147" t="str">
            <v>Salarial 0,5%</v>
          </cell>
          <cell r="C147" t="str">
            <v>MASA SALARIAL 0,5%-SIN DISTRIBUIR</v>
          </cell>
          <cell r="D147" t="str">
            <v xml:space="preserve">A.1206.043.001.000.12.99.99.00.01.00.3.0.0.0000.1.21.3.4     </v>
          </cell>
          <cell r="E147">
            <v>1</v>
          </cell>
        </row>
        <row r="148">
          <cell r="A148" t="str">
            <v>99.99.00.01.00</v>
          </cell>
          <cell r="B148" t="str">
            <v>Salarial Sin Distrib</v>
          </cell>
          <cell r="C148" t="str">
            <v>MASA SALARIA 1.5% - SIN DISTRIBUIR</v>
          </cell>
          <cell r="D148" t="str">
            <v xml:space="preserve">A.1206.043.001.000.12.99.99.00.01.00.3.0.0.0000.1.21.3.4     </v>
          </cell>
          <cell r="E148">
            <v>1</v>
          </cell>
        </row>
        <row r="149">
          <cell r="A149" t="str">
            <v>04.04.00.01.00</v>
          </cell>
          <cell r="B149" t="str">
            <v>SBU FUNC</v>
          </cell>
          <cell r="C149" t="str">
            <v>RECAUDACIÓN DE LA FUNC PARA TRANSFERIR A LA SBU</v>
          </cell>
          <cell r="D149" t="str">
            <v xml:space="preserve">A.1202.033.001.000.12.04.04.00.01.00.1.1.0.0000.1.21.3.4     </v>
          </cell>
          <cell r="E149">
            <v>1</v>
          </cell>
        </row>
        <row r="150">
          <cell r="A150" t="str">
            <v>99.99.00.02.00</v>
          </cell>
          <cell r="B150" t="str">
            <v>TARJETA CREDITO</v>
          </cell>
          <cell r="C150" t="str">
            <v>OTROS INGRESOS DE OPERACION</v>
          </cell>
          <cell r="D150" t="str">
            <v xml:space="preserve">A.1221.043.001.000.12.99.99.00.02.00.2.0.0.0000.1.21.3.4     </v>
          </cell>
          <cell r="E150">
            <v>1</v>
          </cell>
        </row>
      </sheetData>
      <sheetData sheetId="2">
        <row r="1">
          <cell r="A1" t="str">
            <v>Grupo Presupuestario</v>
          </cell>
          <cell r="B1" t="str">
            <v>Descripción</v>
          </cell>
        </row>
        <row r="2">
          <cell r="A2" t="str">
            <v>0001</v>
          </cell>
          <cell r="B2" t="str">
            <v>SIN GRUPO PRESUPUESTARIO</v>
          </cell>
        </row>
        <row r="3">
          <cell r="A3" t="str">
            <v>1100</v>
          </cell>
          <cell r="B3" t="str">
            <v>CRÉDITO LEY</v>
          </cell>
        </row>
        <row r="4">
          <cell r="A4" t="str">
            <v>1101</v>
          </cell>
          <cell r="B4" t="str">
            <v>PERSONAL AUTORIDADES</v>
          </cell>
        </row>
        <row r="5">
          <cell r="A5" t="str">
            <v>1102</v>
          </cell>
          <cell r="B5" t="str">
            <v>PERSONAL GESTIÓN</v>
          </cell>
        </row>
        <row r="6">
          <cell r="A6" t="str">
            <v>1103</v>
          </cell>
          <cell r="B6" t="str">
            <v>PERSONAL DOCENTES</v>
          </cell>
        </row>
        <row r="7">
          <cell r="A7" t="str">
            <v>1104</v>
          </cell>
          <cell r="B7" t="str">
            <v>PERSONAL NO DOCENTES</v>
          </cell>
        </row>
        <row r="8">
          <cell r="A8" t="str">
            <v>1105</v>
          </cell>
          <cell r="B8" t="str">
            <v>ORGANIZADOR EJECUTOR</v>
          </cell>
        </row>
        <row r="9">
          <cell r="A9" t="str">
            <v>1106</v>
          </cell>
          <cell r="B9" t="str">
            <v>AUXILIARES DE GESTIÓN</v>
          </cell>
        </row>
        <row r="10">
          <cell r="A10" t="str">
            <v>1111</v>
          </cell>
          <cell r="B10" t="str">
            <v>INCREMENTOS INC.1 AUTORIDADES</v>
          </cell>
        </row>
        <row r="11">
          <cell r="A11" t="str">
            <v>1112</v>
          </cell>
          <cell r="B11" t="str">
            <v>INCREMENTOS INC.1 DOCENTES</v>
          </cell>
        </row>
        <row r="12">
          <cell r="A12" t="str">
            <v>1113</v>
          </cell>
          <cell r="B12" t="str">
            <v>INCREMENTOS INC.1 NO DOCENTES</v>
          </cell>
        </row>
        <row r="13">
          <cell r="A13" t="str">
            <v>1114</v>
          </cell>
          <cell r="B13" t="str">
            <v>INCREMENTOS GASTOS</v>
          </cell>
        </row>
        <row r="14">
          <cell r="A14" t="str">
            <v>1115</v>
          </cell>
          <cell r="B14" t="str">
            <v>INCREMENTOS INC.1 CONTRIBUCIONES</v>
          </cell>
        </row>
        <row r="15">
          <cell r="A15" t="str">
            <v>1120</v>
          </cell>
          <cell r="B15" t="str">
            <v>PROYECTOS ESPECÍFICOS</v>
          </cell>
        </row>
        <row r="16">
          <cell r="A16" t="str">
            <v>1121</v>
          </cell>
          <cell r="B16" t="str">
            <v>CONVENIO CARRERA TELECOMUNICACIONES</v>
          </cell>
        </row>
        <row r="17">
          <cell r="A17" t="str">
            <v>1130</v>
          </cell>
          <cell r="B17" t="str">
            <v>FUNDAR</v>
          </cell>
        </row>
        <row r="18">
          <cell r="A18" t="str">
            <v>1140</v>
          </cell>
          <cell r="B18" t="str">
            <v>FONID FTE 11</v>
          </cell>
        </row>
        <row r="19">
          <cell r="A19" t="str">
            <v>1141</v>
          </cell>
          <cell r="B19" t="str">
            <v>DCTO 2427/93</v>
          </cell>
        </row>
        <row r="20">
          <cell r="A20" t="str">
            <v>1142</v>
          </cell>
          <cell r="B20" t="str">
            <v>OTROS CONCEPTOS FUENTE 11</v>
          </cell>
        </row>
        <row r="21">
          <cell r="A21" t="str">
            <v>1153</v>
          </cell>
          <cell r="B21" t="str">
            <v>CONVENIO OBRA FACAI</v>
          </cell>
        </row>
        <row r="22">
          <cell r="A22" t="str">
            <v>1160</v>
          </cell>
          <cell r="B22" t="str">
            <v>RIU</v>
          </cell>
        </row>
        <row r="23">
          <cell r="A23" t="str">
            <v>1201</v>
          </cell>
          <cell r="B23" t="str">
            <v>RECAUDACIONES GENERALES</v>
          </cell>
        </row>
        <row r="24">
          <cell r="A24" t="str">
            <v>1202</v>
          </cell>
          <cell r="B24" t="str">
            <v>RECURSOS PROPIOS NO ORD.99/18 C.S.</v>
          </cell>
        </row>
        <row r="25">
          <cell r="A25" t="str">
            <v>1203</v>
          </cell>
          <cell r="B25" t="str">
            <v>RECURSOS PROPIOS CONVENIOS</v>
          </cell>
        </row>
        <row r="26">
          <cell r="A26" t="str">
            <v>1204</v>
          </cell>
          <cell r="B26" t="str">
            <v>FEDU</v>
          </cell>
        </row>
        <row r="27">
          <cell r="A27" t="str">
            <v>1205</v>
          </cell>
          <cell r="B27" t="str">
            <v>ESTUDIANTES EXTRANJEROS INDEPENDIENTE</v>
          </cell>
        </row>
        <row r="28">
          <cell r="A28" t="str">
            <v>1206</v>
          </cell>
          <cell r="B28" t="str">
            <v>1,5 % DE LA MASA SALARIAL</v>
          </cell>
        </row>
        <row r="29">
          <cell r="A29" t="str">
            <v>1208</v>
          </cell>
          <cell r="B29" t="str">
            <v>EXIGIBILIDAD</v>
          </cell>
        </row>
        <row r="30">
          <cell r="A30" t="str">
            <v>1209</v>
          </cell>
          <cell r="B30" t="str">
            <v>REASIGNACIONES</v>
          </cell>
        </row>
        <row r="31">
          <cell r="A31" t="str">
            <v>1210</v>
          </cell>
          <cell r="B31" t="str">
            <v>FACTURAS UNCUYO</v>
          </cell>
        </row>
        <row r="32">
          <cell r="A32" t="str">
            <v>1211</v>
          </cell>
          <cell r="B32" t="str">
            <v>CIN-BECAS</v>
          </cell>
        </row>
        <row r="33">
          <cell r="A33" t="str">
            <v>1212</v>
          </cell>
          <cell r="B33" t="str">
            <v>RP-CONVENIOS EXTRANJEROS A DISTRIBUIR</v>
          </cell>
        </row>
        <row r="34">
          <cell r="A34" t="str">
            <v>1213</v>
          </cell>
          <cell r="B34" t="str">
            <v>RP- INVERSIONES</v>
          </cell>
        </row>
        <row r="35">
          <cell r="A35" t="str">
            <v>1214</v>
          </cell>
          <cell r="B35" t="str">
            <v>RP-FONDO DE INVERSIONES</v>
          </cell>
        </row>
        <row r="36">
          <cell r="A36" t="str">
            <v>1215</v>
          </cell>
          <cell r="B36" t="str">
            <v>RP-LEBAC</v>
          </cell>
        </row>
        <row r="37">
          <cell r="A37" t="str">
            <v>1216</v>
          </cell>
          <cell r="B37" t="str">
            <v>ORD.47-SEC.RELACIONES INSTITUCIONALES - ORD 86 ART 12</v>
          </cell>
        </row>
        <row r="38">
          <cell r="A38" t="str">
            <v>1217</v>
          </cell>
          <cell r="B38" t="str">
            <v>ORD 52/09-FEDU-EDUCACION A DISTANCIA</v>
          </cell>
        </row>
        <row r="39">
          <cell r="A39" t="str">
            <v>1218</v>
          </cell>
          <cell r="B39" t="str">
            <v>MASA SALARIAL - ORD. 114 ART. 9</v>
          </cell>
        </row>
        <row r="40">
          <cell r="A40" t="str">
            <v>1219</v>
          </cell>
          <cell r="B40" t="str">
            <v>LETES - RENTA</v>
          </cell>
        </row>
        <row r="41">
          <cell r="A41" t="str">
            <v>1220</v>
          </cell>
          <cell r="B41" t="str">
            <v>CONVENIO SEÑAL U</v>
          </cell>
        </row>
        <row r="42">
          <cell r="A42" t="str">
            <v>1221</v>
          </cell>
          <cell r="B42" t="str">
            <v>RETRIBUCION DE TARJETAS DE CREDITOS</v>
          </cell>
        </row>
        <row r="43">
          <cell r="A43" t="str">
            <v>1222</v>
          </cell>
          <cell r="B43" t="str">
            <v>DIFERENCIA DE COTIZACION POSITIVA</v>
          </cell>
        </row>
        <row r="44">
          <cell r="A44" t="str">
            <v>1223</v>
          </cell>
          <cell r="B44" t="str">
            <v>RP- HOSPITAL UNIVERSITARIO</v>
          </cell>
        </row>
        <row r="45">
          <cell r="A45" t="str">
            <v>1224</v>
          </cell>
          <cell r="B45" t="str">
            <v>CONVENIO-ACOFI</v>
          </cell>
        </row>
        <row r="46">
          <cell r="A46" t="str">
            <v>1225</v>
          </cell>
          <cell r="B46" t="str">
            <v>09-ACOFI-ORD. 52/09 CS</v>
          </cell>
        </row>
        <row r="47">
          <cell r="A47" t="str">
            <v>1226</v>
          </cell>
          <cell r="B47" t="str">
            <v>009-DONACIONES</v>
          </cell>
        </row>
        <row r="48">
          <cell r="A48" t="str">
            <v>1227</v>
          </cell>
          <cell r="B48" t="str">
            <v>ACOFI-FAC.INGENIERIA</v>
          </cell>
        </row>
        <row r="49">
          <cell r="A49" t="str">
            <v>1258</v>
          </cell>
          <cell r="B49" t="str">
            <v>FUNDACION DEL HOSPITAL</v>
          </cell>
        </row>
        <row r="50">
          <cell r="A50" t="str">
            <v>1302</v>
          </cell>
          <cell r="B50" t="str">
            <v>FUENTE 13 - OTROS</v>
          </cell>
        </row>
        <row r="51">
          <cell r="A51" t="str">
            <v>1401</v>
          </cell>
          <cell r="B51" t="str">
            <v>PROVINCIA - ESCUELAS SECUNDARIAS</v>
          </cell>
        </row>
        <row r="52">
          <cell r="A52" t="str">
            <v>1402</v>
          </cell>
          <cell r="B52" t="str">
            <v>PROVINCIA - OTROS</v>
          </cell>
        </row>
        <row r="53">
          <cell r="A53" t="str">
            <v>1403</v>
          </cell>
          <cell r="B53" t="str">
            <v>FUENTE 14 - OTROS</v>
          </cell>
        </row>
        <row r="54">
          <cell r="A54" t="str">
            <v>1404</v>
          </cell>
          <cell r="B54" t="str">
            <v>FCA-MINISTERIOS</v>
          </cell>
        </row>
        <row r="55">
          <cell r="A55" t="str">
            <v>1601</v>
          </cell>
          <cell r="B55" t="str">
            <v>FU ESPECÍFICOS</v>
          </cell>
        </row>
        <row r="56">
          <cell r="A56" t="str">
            <v>1602</v>
          </cell>
          <cell r="B56" t="str">
            <v>FU A DISTRIBUIR</v>
          </cell>
        </row>
        <row r="57">
          <cell r="A57" t="str">
            <v>1603</v>
          </cell>
          <cell r="B57" t="str">
            <v>FU - OTROS RECURSOS</v>
          </cell>
        </row>
        <row r="58">
          <cell r="A58" t="str">
            <v>1604</v>
          </cell>
          <cell r="B58" t="str">
            <v>FU EX - ACTUACIONES EXIGIBILIDAD</v>
          </cell>
        </row>
        <row r="59">
          <cell r="A59" t="str">
            <v>1605</v>
          </cell>
          <cell r="B59" t="str">
            <v>FU - SALDO FUENTE 12</v>
          </cell>
        </row>
        <row r="60">
          <cell r="A60" t="str">
            <v>1606</v>
          </cell>
          <cell r="B60" t="str">
            <v>FU - SALDO FUENTE 11</v>
          </cell>
        </row>
        <row r="61">
          <cell r="A61" t="str">
            <v>1607</v>
          </cell>
          <cell r="B61" t="str">
            <v>FU - REMANENTES DE EJERCICIOS ANTERIORES</v>
          </cell>
        </row>
        <row r="62">
          <cell r="A62" t="str">
            <v>1608</v>
          </cell>
          <cell r="B62" t="str">
            <v>FU - SALDO FUENTE 14</v>
          </cell>
        </row>
        <row r="63">
          <cell r="A63" t="str">
            <v>1609</v>
          </cell>
          <cell r="B63" t="str">
            <v>FU - SALDO FUENTE 16 PROG 02</v>
          </cell>
        </row>
        <row r="64">
          <cell r="A64" t="str">
            <v>1611</v>
          </cell>
          <cell r="B64" t="str">
            <v>FU-PROMAGRO</v>
          </cell>
        </row>
        <row r="65">
          <cell r="A65" t="str">
            <v>1612</v>
          </cell>
          <cell r="B65" t="str">
            <v>FU-BECAS CIN</v>
          </cell>
        </row>
        <row r="66">
          <cell r="A66" t="str">
            <v>1613</v>
          </cell>
          <cell r="B66" t="str">
            <v>FU- INVERSIONES</v>
          </cell>
        </row>
        <row r="67">
          <cell r="A67" t="str">
            <v>1614</v>
          </cell>
          <cell r="B67" t="str">
            <v>FU - SALDO FUENTE 16 - SUELDOS</v>
          </cell>
        </row>
        <row r="68">
          <cell r="A68" t="str">
            <v>1615</v>
          </cell>
          <cell r="B68" t="str">
            <v>FU - SALDO FUENTE 13</v>
          </cell>
        </row>
        <row r="69">
          <cell r="A69" t="str">
            <v>2100</v>
          </cell>
          <cell r="B69" t="str">
            <v>PROYECTOS FINANCIADOS POR EXTERIOR</v>
          </cell>
        </row>
        <row r="70">
          <cell r="A70" t="str">
            <v>2200</v>
          </cell>
          <cell r="B70" t="str">
            <v>RECAUDACIONES EXTERNAS</v>
          </cell>
        </row>
        <row r="71">
          <cell r="A71" t="str">
            <v>2201</v>
          </cell>
          <cell r="B71" t="str">
            <v>CREDITO EXTERNO PIDRI</v>
          </cell>
        </row>
        <row r="72">
          <cell r="A72" t="str">
            <v>2202</v>
          </cell>
          <cell r="B72" t="str">
            <v>CREDITO EXTERNO PFDT</v>
          </cell>
        </row>
        <row r="73">
          <cell r="A73" t="str">
            <v>3000</v>
          </cell>
          <cell r="B73" t="str">
            <v>INTERESES GANADOS-POR APROBACION DEL C.S.</v>
          </cell>
        </row>
        <row r="74">
          <cell r="A74" t="str">
            <v>3001</v>
          </cell>
          <cell r="B74" t="str">
            <v>CONTRATOS ENERO</v>
          </cell>
        </row>
        <row r="75">
          <cell r="A75" t="str">
            <v>3004</v>
          </cell>
          <cell r="B75" t="str">
            <v>PROGRAMA DE DESARROLLO INSTITUCIONAL (PDI)</v>
          </cell>
        </row>
        <row r="76">
          <cell r="A76" t="str">
            <v>5000</v>
          </cell>
          <cell r="B76" t="str">
            <v>ARFITEC - RES. 3321/2017 SPU</v>
          </cell>
        </row>
        <row r="77">
          <cell r="A77" t="str">
            <v>5001</v>
          </cell>
          <cell r="B77" t="str">
            <v>FIESA-RES 927/2017SPU</v>
          </cell>
        </row>
        <row r="78">
          <cell r="A78" t="str">
            <v>5002</v>
          </cell>
          <cell r="B78" t="str">
            <v>FAUBAI-RES 3271/2017 SPU</v>
          </cell>
        </row>
        <row r="79">
          <cell r="A79" t="str">
            <v>5003</v>
          </cell>
          <cell r="B79" t="str">
            <v>ARFAGRI-RES 3311/2017 SPU</v>
          </cell>
        </row>
        <row r="80">
          <cell r="A80" t="str">
            <v>5004</v>
          </cell>
          <cell r="B80" t="str">
            <v>PEFI-RES 3313/2017-SPU</v>
          </cell>
        </row>
        <row r="81">
          <cell r="A81" t="str">
            <v>5005</v>
          </cell>
          <cell r="B81" t="str">
            <v>"DELTA G II"-RES 3313/2017 SPU</v>
          </cell>
        </row>
        <row r="82">
          <cell r="A82" t="str">
            <v>5006</v>
          </cell>
          <cell r="B82" t="str">
            <v>NAFSA-RES 3432/2017 SPU</v>
          </cell>
        </row>
        <row r="83">
          <cell r="A83" t="str">
            <v>5007</v>
          </cell>
          <cell r="B83" t="str">
            <v>PROGRAMA IDEAR-RES 3441/2017-SPU</v>
          </cell>
        </row>
        <row r="84">
          <cell r="A84" t="str">
            <v>5008</v>
          </cell>
          <cell r="B84" t="str">
            <v>MARCA - RES 3572/2017- SPU</v>
          </cell>
        </row>
        <row r="85">
          <cell r="A85" t="str">
            <v>5009</v>
          </cell>
          <cell r="B85" t="str">
            <v>FONDOS CYT-RES 3550/2017-SPU</v>
          </cell>
        </row>
        <row r="86">
          <cell r="A86" t="str">
            <v>5010</v>
          </cell>
          <cell r="B86" t="str">
            <v>UNIV. EMPRENDEDORAS-RES 3307/2017 - SPU</v>
          </cell>
        </row>
        <row r="87">
          <cell r="A87" t="str">
            <v>5011</v>
          </cell>
          <cell r="B87" t="str">
            <v>ANTICIPO FINANCIERO -UNCUYO-HOSPITAL UNIVERSITARIO-RES 1877/17 SPU</v>
          </cell>
        </row>
        <row r="88">
          <cell r="A88" t="str">
            <v>5012</v>
          </cell>
          <cell r="B88" t="str">
            <v>ASIGNACION FONDOS UNCUYO-OBRA HOSPITAL UNIVERSITARIO-RES 4139/17 SPU</v>
          </cell>
        </row>
        <row r="89">
          <cell r="A89" t="str">
            <v>5013</v>
          </cell>
          <cell r="B89" t="str">
            <v>PROGRAMA IDEAR-RES 4257/2017-SPU</v>
          </cell>
        </row>
        <row r="90">
          <cell r="A90" t="str">
            <v>5014</v>
          </cell>
          <cell r="B90" t="str">
            <v>INFRAESTRUCTURA DEPORTIVA UNIVERSITARIA-RES 4135/2017-SPU</v>
          </cell>
        </row>
        <row r="91">
          <cell r="A91" t="str">
            <v>5015</v>
          </cell>
          <cell r="B91" t="str">
            <v>SEGUNDA ETAPA PROYECTOS CONVOCATORIA ANUAL PVU 2016 - RES 4136/17 SPU</v>
          </cell>
        </row>
        <row r="92">
          <cell r="A92" t="str">
            <v>5016</v>
          </cell>
          <cell r="B92" t="str">
            <v>GASTOS PARA CIENCIA Y TECNICA - RES 4261/17 SPU</v>
          </cell>
        </row>
        <row r="93">
          <cell r="A93" t="str">
            <v>5017</v>
          </cell>
          <cell r="B93" t="str">
            <v>PROGRAMA INTERNAC.FERIAS INTERNAC.EAIE 2017-RES 4474/2017</v>
          </cell>
        </row>
        <row r="94">
          <cell r="A94" t="str">
            <v>5018</v>
          </cell>
          <cell r="B94" t="str">
            <v>PROGRAMA 111MIL ASIGNACIONES DE FONDOS A INST. UIV. - RES 4131-APN-SECPU-ME</v>
          </cell>
        </row>
        <row r="95">
          <cell r="A95" t="str">
            <v>5019</v>
          </cell>
          <cell r="B95" t="str">
            <v>PROGRAMA MOVILIDAD ACADEMICA DE GRADO-MAGA 2017-RES 3693/2017</v>
          </cell>
        </row>
        <row r="96">
          <cell r="A96" t="str">
            <v>5020</v>
          </cell>
          <cell r="B96" t="str">
            <v>PROGRAMA MARCA-RES 4758/2017</v>
          </cell>
        </row>
        <row r="97">
          <cell r="A97" t="str">
            <v>5021</v>
          </cell>
          <cell r="B97" t="str">
            <v>ARFAGRI-RES 4712/2017 -</v>
          </cell>
        </row>
        <row r="98">
          <cell r="A98" t="str">
            <v>5022</v>
          </cell>
          <cell r="B98" t="str">
            <v>CONCURSO IB 50K - RES 4726/2017 - SPU</v>
          </cell>
        </row>
        <row r="99">
          <cell r="A99" t="str">
            <v>5023</v>
          </cell>
          <cell r="B99" t="str">
            <v>HOSPITAL UNIVERSITARIO - RES. 5091/2017</v>
          </cell>
        </row>
        <row r="100">
          <cell r="A100" t="str">
            <v>5024</v>
          </cell>
          <cell r="B100" t="str">
            <v>PROGRAMA DE COOPERATIVISMO Y ECONOMIA SOCIAL EN LA UNIVERSIDAD-RES 4877/2017</v>
          </cell>
        </row>
        <row r="101">
          <cell r="A101" t="str">
            <v>5025</v>
          </cell>
          <cell r="B101" t="str">
            <v>PROYECTO DE APOYO A LA EVALUACIÓN DE LOS PROFESORADOS UNIVERSITARIOS EN LETRAS RES. 4850/2017 SPU</v>
          </cell>
        </row>
        <row r="102">
          <cell r="A102" t="str">
            <v>5026</v>
          </cell>
          <cell r="B102" t="str">
            <v>ASIGNACION DE INCENTIVOS A LOS DOC.INVESTIGADORES</v>
          </cell>
        </row>
        <row r="103">
          <cell r="A103" t="str">
            <v>5027</v>
          </cell>
          <cell r="B103" t="str">
            <v>CAPACITACION GRATUITA DOCENTES RES. 4957/2017 SPU</v>
          </cell>
        </row>
        <row r="104">
          <cell r="A104" t="str">
            <v>5028</v>
          </cell>
          <cell r="B104" t="str">
            <v>ASIGNACION FONDOS UNCUYO RES. 4828/2017 SPU</v>
          </cell>
        </row>
        <row r="105">
          <cell r="A105" t="str">
            <v>5029</v>
          </cell>
          <cell r="B105" t="str">
            <v>PROYECTO SINERGIA-RES 5104-APN-SECPU-ME</v>
          </cell>
        </row>
        <row r="106">
          <cell r="A106" t="str">
            <v>5030</v>
          </cell>
          <cell r="B106" t="str">
            <v>RES. 5133/2017 SPU PROY. DE DESARROLLO DE LAS EDITORIALES UNIVERSITARIAS</v>
          </cell>
        </row>
        <row r="107">
          <cell r="A107" t="str">
            <v>5031</v>
          </cell>
          <cell r="B107" t="str">
            <v>RES. 5117/2017 PLAN DE MEJORAS Y FINALIZACIÓNDE COMEDORES UNIVERSITARIOS 2017</v>
          </cell>
        </row>
        <row r="108">
          <cell r="A108" t="str">
            <v>5032</v>
          </cell>
          <cell r="B108" t="str">
            <v>RES. 5110/2017 PROGRAMA I.DEAR</v>
          </cell>
        </row>
        <row r="109">
          <cell r="A109" t="str">
            <v>5033</v>
          </cell>
          <cell r="B109" t="str">
            <v>RES. 4851/2017 APOYO INSTITUCIONAL AL DESARROLLO CURRICULAR</v>
          </cell>
        </row>
        <row r="110">
          <cell r="A110" t="str">
            <v>5034</v>
          </cell>
          <cell r="B110" t="str">
            <v>RES. 5075/2017 CONVENIO ME 149/14</v>
          </cell>
        </row>
        <row r="111">
          <cell r="A111" t="str">
            <v>5035</v>
          </cell>
          <cell r="B111" t="str">
            <v>RES. 5179/2017 FIESA 2018</v>
          </cell>
        </row>
        <row r="112">
          <cell r="A112" t="str">
            <v>5036</v>
          </cell>
          <cell r="B112" t="str">
            <v>RES. 5143/2017 SPU PROMBIO</v>
          </cell>
        </row>
        <row r="113">
          <cell r="A113" t="str">
            <v>5037</v>
          </cell>
          <cell r="B113" t="str">
            <v>RES. 5200/2017 PROY. DE MEJORA DE LAS CARRERAS DE QUIMICA</v>
          </cell>
        </row>
        <row r="114">
          <cell r="A114" t="str">
            <v>5038</v>
          </cell>
          <cell r="B114" t="str">
            <v>RES. 5073/2017 SPU PROGRAMA NEXOS</v>
          </cell>
        </row>
        <row r="115">
          <cell r="A115" t="str">
            <v>5039</v>
          </cell>
          <cell r="B115" t="str">
            <v>RES. 5135/2017 SPU UNIVERSIDAD, CULTURA Y SOCIEDAD</v>
          </cell>
        </row>
        <row r="116">
          <cell r="A116" t="str">
            <v>5040</v>
          </cell>
          <cell r="B116" t="str">
            <v>RES. 5137/2017 PROG. DE VOLUNTARIADO UNIVERSITARIO</v>
          </cell>
        </row>
        <row r="117">
          <cell r="A117" t="str">
            <v>5041</v>
          </cell>
          <cell r="B117" t="str">
            <v>RES.5158/2017 APN-SECPU#ME PROMBIO</v>
          </cell>
        </row>
        <row r="118">
          <cell r="A118" t="str">
            <v>5042</v>
          </cell>
          <cell r="B118" t="str">
            <v>RES. 5099/2017 CUAA-DAHZ 16-1310</v>
          </cell>
        </row>
        <row r="119">
          <cell r="A119" t="str">
            <v>5043</v>
          </cell>
          <cell r="B119" t="str">
            <v>RES. 5129/2017 CONVOCATORIA ABREALAS 2017</v>
          </cell>
        </row>
        <row r="120">
          <cell r="A120" t="str">
            <v>5044</v>
          </cell>
          <cell r="B120" t="str">
            <v>RES.5132/2017 SPU CONVOCATORIA UNIVERSIDAD Y DESARROLLO</v>
          </cell>
        </row>
        <row r="121">
          <cell r="A121" t="str">
            <v>5045</v>
          </cell>
          <cell r="B121" t="str">
            <v>RES. 5157/2017 SPU AGREGANDO VALOR 2017</v>
          </cell>
        </row>
        <row r="122">
          <cell r="A122" t="str">
            <v>5046</v>
          </cell>
          <cell r="B122" t="str">
            <v>RES. 5130/2017 NEXOS: ARTICULACIÓN Y COOPERACIÓN EDUCATIVA</v>
          </cell>
        </row>
        <row r="123">
          <cell r="A123" t="str">
            <v>5047</v>
          </cell>
          <cell r="B123" t="str">
            <v>RES. 5196/2017 PROY. APOYO AL DESARROLLO DE LAS EDITORIALES UNIV. ARGENTINAS (AÑO 3)</v>
          </cell>
        </row>
        <row r="124">
          <cell r="A124" t="str">
            <v>5048</v>
          </cell>
          <cell r="B124" t="str">
            <v>RES 5206/2017 - FORTALECIMIENTO DE LABORATORIOS</v>
          </cell>
        </row>
        <row r="125">
          <cell r="A125" t="str">
            <v>5049</v>
          </cell>
          <cell r="B125" t="str">
            <v>RES 5211/2017-SPU-COMISION REGIONAL CATEGORIZACIÓN CENTRO OESTE</v>
          </cell>
        </row>
        <row r="126">
          <cell r="A126" t="str">
            <v>5050</v>
          </cell>
          <cell r="B126" t="str">
            <v>RES 5223/2047 - SPU - PROGRAMA DE INCENTIVOS DOC. INVESTIGADORES</v>
          </cell>
        </row>
        <row r="127">
          <cell r="A127" t="str">
            <v>5051</v>
          </cell>
          <cell r="B127" t="str">
            <v>RES 5036/2017-EXPANSION DE LA OFERTA ACADEMICA-UNCUYO</v>
          </cell>
        </row>
        <row r="128">
          <cell r="A128" t="str">
            <v>5052</v>
          </cell>
          <cell r="B128" t="str">
            <v>RES 64/2018- PRIDIUN</v>
          </cell>
        </row>
        <row r="129">
          <cell r="A129" t="str">
            <v>5053</v>
          </cell>
          <cell r="B129" t="str">
            <v>RES.91/2018 SPU FINANCIAMIENTO DAD</v>
          </cell>
        </row>
        <row r="130">
          <cell r="A130" t="str">
            <v>5054</v>
          </cell>
          <cell r="B130" t="str">
            <v>RES 39/18 - PROGRAMA SEMILLA</v>
          </cell>
        </row>
        <row r="131">
          <cell r="A131" t="str">
            <v>5055</v>
          </cell>
          <cell r="B131" t="str">
            <v>RES. 38/2018 SINERGIA</v>
          </cell>
        </row>
        <row r="132">
          <cell r="A132" t="str">
            <v>5056</v>
          </cell>
          <cell r="B132" t="str">
            <v>RES.49/2018 SPU PEU-SALUD BUCODENTAL</v>
          </cell>
        </row>
        <row r="133">
          <cell r="A133" t="str">
            <v>5057</v>
          </cell>
          <cell r="B133" t="str">
            <v>RES 123/18 SPU RED UAGAIS</v>
          </cell>
        </row>
        <row r="134">
          <cell r="A134" t="str">
            <v>5058</v>
          </cell>
          <cell r="B134" t="str">
            <v>RES 161/2018 SPU MOVILIDAD ESTUDIANTIL</v>
          </cell>
        </row>
        <row r="135">
          <cell r="A135" t="str">
            <v>5059</v>
          </cell>
          <cell r="B135" t="str">
            <v>RES 203/2018 SPU JUEGOS UNIVERSITARIOS REGIONALES 2018</v>
          </cell>
        </row>
        <row r="136">
          <cell r="A136" t="str">
            <v>5060</v>
          </cell>
          <cell r="B136" t="str">
            <v>RES.208/2018 SPU PROGRAMA ARFAGRI 2018/2019</v>
          </cell>
        </row>
        <row r="137">
          <cell r="A137" t="str">
            <v>5061</v>
          </cell>
          <cell r="B137" t="str">
            <v>RES 205/2018 SPU FORTALECIMIENTO CIENCIA Y TECNOLOGÍA</v>
          </cell>
        </row>
        <row r="138">
          <cell r="A138" t="str">
            <v>5062</v>
          </cell>
          <cell r="B138" t="str">
            <v>PROGRAMA MARCA RES.40/2018 SPU</v>
          </cell>
        </row>
        <row r="139">
          <cell r="A139" t="str">
            <v>5063</v>
          </cell>
          <cell r="B139" t="str">
            <v>ARFITEC RES.41/2018 SPU 5°CONV.2°DESEMBOLSOO</v>
          </cell>
        </row>
        <row r="140">
          <cell r="A140" t="str">
            <v>5064</v>
          </cell>
          <cell r="B140" t="str">
            <v>RES.42/2018 SPU PROGRAMA MAGA 2°CONV.</v>
          </cell>
        </row>
        <row r="141">
          <cell r="A141" t="str">
            <v>5065</v>
          </cell>
          <cell r="B141" t="str">
            <v>RES.26/2018 SPU AÑO CENTENARIO REFORMA UNIVERSITARIA</v>
          </cell>
        </row>
        <row r="142">
          <cell r="A142" t="str">
            <v>5066</v>
          </cell>
          <cell r="B142" t="str">
            <v>RES.161/2018 MOVILIDAD ESTUDIANTES SIST. NAC. RECONOCIMIENTO ACADÉMICO</v>
          </cell>
        </row>
        <row r="143">
          <cell r="A143" t="str">
            <v>5067</v>
          </cell>
          <cell r="B143" t="str">
            <v>RES.64/2018 SPU GASTOS FUNCIONAMIENTO</v>
          </cell>
        </row>
        <row r="144">
          <cell r="A144" t="str">
            <v>5068</v>
          </cell>
          <cell r="B144" t="str">
            <v>RES.81/2018 SPU MAGA 2° CONVOCATORIA</v>
          </cell>
        </row>
        <row r="145">
          <cell r="A145" t="str">
            <v>5069</v>
          </cell>
          <cell r="B145" t="str">
            <v>RES.71/2018 SPU PROG. INCENTIVOS DOCENTES INVESTIGADORES</v>
          </cell>
        </row>
        <row r="146">
          <cell r="A146" t="str">
            <v>5070</v>
          </cell>
          <cell r="B146" t="str">
            <v>RES.79/2018 SPU NAFSA CONFERENCIA Y EXHIBICIÓN</v>
          </cell>
        </row>
        <row r="147">
          <cell r="A147" t="str">
            <v>5071</v>
          </cell>
          <cell r="B147" t="str">
            <v>RES.109/2018 SPU AGREGANDO VALOR</v>
          </cell>
        </row>
        <row r="148">
          <cell r="A148" t="str">
            <v>5072</v>
          </cell>
          <cell r="B148" t="str">
            <v>RES.92/2018 SPU FORTALECIMIENTO ÁREAS BIENESTAR UNIVERSITARIO</v>
          </cell>
        </row>
        <row r="149">
          <cell r="A149" t="str">
            <v>5073</v>
          </cell>
          <cell r="B149" t="str">
            <v>RES.115/2018 SPU NEXOS 2018</v>
          </cell>
        </row>
        <row r="150">
          <cell r="A150" t="str">
            <v>5074</v>
          </cell>
          <cell r="B150" t="str">
            <v>RES. 113/2018 SPU FORTALECIMIENTO EXTENSIÓN 2018</v>
          </cell>
        </row>
        <row r="151">
          <cell r="A151" t="str">
            <v>5075</v>
          </cell>
          <cell r="B151" t="str">
            <v>RES. 85/2019 SPU PROGRAMA FORTALECIMIENTO DE LA CIENCIA Y LA TECNOLOGÍA.</v>
          </cell>
        </row>
        <row r="152">
          <cell r="A152" t="str">
            <v>5076</v>
          </cell>
          <cell r="B152" t="str">
            <v>RES. 75/2019 SPU ARFAGRI</v>
          </cell>
        </row>
        <row r="153">
          <cell r="A153" t="str">
            <v>5077</v>
          </cell>
          <cell r="B153" t="str">
            <v>RES. 31/2019 SPU PROGRAMA I.DEAR - INGENIEROS DEUTSCHLAND ARGENTINA</v>
          </cell>
        </row>
        <row r="154">
          <cell r="A154" t="str">
            <v>5078</v>
          </cell>
          <cell r="B154" t="str">
            <v>RES. 35/2019 SPU PROGRAMA I.DEAR -INGENIEROS DEUTSCHALAND ARGENTINA 2017</v>
          </cell>
        </row>
        <row r="155">
          <cell r="A155" t="str">
            <v>5079</v>
          </cell>
          <cell r="B155" t="str">
            <v>RES. 59/2019 SPU PROGRAMA MAGA</v>
          </cell>
        </row>
        <row r="156">
          <cell r="A156" t="str">
            <v>5080</v>
          </cell>
          <cell r="B156" t="str">
            <v>RES. 47/2019 SPU CONVOCATORIA UNIVERSIDADES SOCIALMENTE COMPROMETIDAS</v>
          </cell>
        </row>
        <row r="157">
          <cell r="A157" t="str">
            <v>5081</v>
          </cell>
          <cell r="B157" t="str">
            <v>RES. 162/2019 SPU PROGRAMA INCENTIVOS DOCENTES INVESTIGADORES</v>
          </cell>
        </row>
        <row r="158">
          <cell r="A158" t="str">
            <v>5082</v>
          </cell>
          <cell r="B158" t="str">
            <v>RES. 138/2019 SPU PROMBIO FONDOS RECURRENTES Y NO RECURRENTES</v>
          </cell>
        </row>
        <row r="159">
          <cell r="A159" t="str">
            <v>5083</v>
          </cell>
          <cell r="B159" t="str">
            <v>RES. 102/2019 SPU PROGRAMA MARCA</v>
          </cell>
        </row>
        <row r="160">
          <cell r="A160" t="str">
            <v>5084</v>
          </cell>
          <cell r="B160" t="str">
            <v>RES. 244/2019 CONVOCATORIA DE EXTENSIÓN "UNIVERSIDAD, CULTURA Y SOCIEDAD 2018"</v>
          </cell>
        </row>
        <row r="161">
          <cell r="A161" t="str">
            <v>5085</v>
          </cell>
          <cell r="B161" t="str">
            <v>RES. 140/2019 SPU PROGRAMA FRANCOARGENTINO DE ASISTENTES DE IDIOMA</v>
          </cell>
        </row>
        <row r="162">
          <cell r="A162" t="str">
            <v>5086</v>
          </cell>
          <cell r="B162" t="str">
            <v>RERS.142/2019 SPU INSTITUTOS DOBLE DEPENDENCIA</v>
          </cell>
        </row>
        <row r="163">
          <cell r="A163" t="str">
            <v>5087</v>
          </cell>
          <cell r="B163" t="str">
            <v>RES. 155/2019 SPU VINCULACIÓN TECNOLÓGICA. ETAPA II 2019</v>
          </cell>
        </row>
        <row r="164">
          <cell r="A164" t="str">
            <v>5088</v>
          </cell>
          <cell r="B164" t="str">
            <v>RES. 157/2019 SPU PROG. PILOTO COOPERACIÓN LICEOS AGRÍCOLAS FRANCESES Y ESCUELAS AGROTÉCNICAS ARG.</v>
          </cell>
        </row>
        <row r="165">
          <cell r="A165" t="str">
            <v>5089</v>
          </cell>
          <cell r="B165" t="str">
            <v>RES. 239/2019 SPU FORTALECIMIENTO PROCESOS INTERNACIONALIZACIÓN UNIVERSITARIA</v>
          </cell>
        </row>
        <row r="166">
          <cell r="A166" t="str">
            <v>5090</v>
          </cell>
          <cell r="B166" t="str">
            <v>RES. 240/2019 SPU FORO INNOVART FIESA 2020</v>
          </cell>
        </row>
        <row r="167">
          <cell r="A167" t="str">
            <v>5091</v>
          </cell>
          <cell r="B167" t="str">
            <v>RES. 243/2019 SPU ARFITEC 6TA CONVOCATORIA</v>
          </cell>
        </row>
        <row r="168">
          <cell r="A168" t="str">
            <v>5092</v>
          </cell>
          <cell r="B168" t="str">
            <v>RES. 252/2019 SPU CONVOCATORIA DE GÉNERO Y DIVERSIDAD SEXUAL</v>
          </cell>
        </row>
        <row r="169">
          <cell r="A169" t="str">
            <v>5093</v>
          </cell>
          <cell r="B169" t="str">
            <v>RES. 271/2019 SPU PROG. MEJORA CARRERA LIC.EN ENFERMERÍA PROMENF</v>
          </cell>
        </row>
        <row r="170">
          <cell r="A170" t="str">
            <v>5094</v>
          </cell>
          <cell r="B170" t="str">
            <v>RRES. 272/2019 SPU EXPANSIÓN DE LA OFERTA ACADÉMICA</v>
          </cell>
        </row>
        <row r="171">
          <cell r="A171" t="str">
            <v>5095</v>
          </cell>
          <cell r="B171" t="str">
            <v>RES. 337/2019 SPU PROGRAMA LOGROS ENSEÑANZA MATEMÁTICA (EMA)</v>
          </cell>
        </row>
        <row r="172">
          <cell r="A172" t="str">
            <v>5096</v>
          </cell>
          <cell r="B172" t="str">
            <v>RES. 369/2019 SPU PROGRAMA LOGROS ESCRITURA PROFESIONAL ACADÉMICA (EPA)</v>
          </cell>
        </row>
        <row r="173">
          <cell r="A173" t="str">
            <v>8000</v>
          </cell>
          <cell r="B173" t="str">
            <v>OTROS MINISTERIOS NACIONALES</v>
          </cell>
        </row>
        <row r="174">
          <cell r="A174" t="str">
            <v>8101</v>
          </cell>
          <cell r="B174" t="str">
            <v>ITU - RECURSOS PROPIOS</v>
          </cell>
        </row>
        <row r="175">
          <cell r="A175" t="str">
            <v>9001</v>
          </cell>
          <cell r="B175" t="str">
            <v>PROMEI I</v>
          </cell>
        </row>
        <row r="176">
          <cell r="A176" t="str">
            <v>9002</v>
          </cell>
          <cell r="B176" t="str">
            <v>PROMEI II</v>
          </cell>
        </row>
        <row r="177">
          <cell r="A177" t="str">
            <v>9007</v>
          </cell>
          <cell r="B177" t="str">
            <v>PROGRAMA DE APOYO A LA FORMACIÓN DE TÉCNICOS INFORMÁTICOS</v>
          </cell>
        </row>
        <row r="178">
          <cell r="A178" t="str">
            <v>9008</v>
          </cell>
          <cell r="B178" t="str">
            <v>COOP.INT.PROGR. ARGENTINA-FRANCIA INGENIEROS TECNOLOGÍA - ARFITEC</v>
          </cell>
        </row>
        <row r="179">
          <cell r="A179" t="str">
            <v>9009</v>
          </cell>
          <cell r="B179" t="str">
            <v>PROYECTO INTERCAMBIO UUNN- INTER U</v>
          </cell>
        </row>
        <row r="180">
          <cell r="A180" t="str">
            <v>9010</v>
          </cell>
          <cell r="B180" t="str">
            <v>CONTRATOS-PROGRAMA</v>
          </cell>
        </row>
        <row r="181">
          <cell r="A181" t="str">
            <v>9014</v>
          </cell>
          <cell r="B181" t="str">
            <v>PROGRAMA DE PROMOCIÓN DE LA UNIVERSIDAD ARGENTINA</v>
          </cell>
        </row>
        <row r="182">
          <cell r="A182" t="str">
            <v>9015</v>
          </cell>
          <cell r="B182" t="str">
            <v>PROGRAMA DE VOLUNTARIADO</v>
          </cell>
        </row>
        <row r="183">
          <cell r="A183" t="str">
            <v>9016</v>
          </cell>
          <cell r="B183" t="str">
            <v>PROGRAMA DE SEGURIDAD EN UNIVERSIDADES NACIONALES</v>
          </cell>
        </row>
        <row r="184">
          <cell r="A184" t="str">
            <v>9017</v>
          </cell>
          <cell r="B184" t="str">
            <v>PROGRAMA DE CAPACITACIÓN GRATUITA DOCENTE</v>
          </cell>
        </row>
        <row r="185">
          <cell r="A185" t="str">
            <v>9018</v>
          </cell>
          <cell r="B185" t="str">
            <v>PROGRAMA DE CAPACITACIÓN EN SEGURIDAD</v>
          </cell>
        </row>
        <row r="186">
          <cell r="A186" t="str">
            <v>9019</v>
          </cell>
          <cell r="B186" t="str">
            <v>PROGRAMAS DE APOYO AL BIENESTAR UNIVERSITARIO</v>
          </cell>
        </row>
        <row r="187">
          <cell r="A187" t="str">
            <v>9020</v>
          </cell>
          <cell r="B187" t="str">
            <v>PROGRAMAS DE COOPERACIÓN INTERNACIONAL</v>
          </cell>
        </row>
        <row r="188">
          <cell r="A188" t="str">
            <v>9021</v>
          </cell>
          <cell r="B188" t="str">
            <v>PROGRAMA DE INCENTIVO A LOS DOCENTES INVESTIGADORES</v>
          </cell>
        </row>
        <row r="189">
          <cell r="A189" t="str">
            <v>9022</v>
          </cell>
          <cell r="B189" t="str">
            <v>ADICIONAL DOCTORADOS</v>
          </cell>
        </row>
        <row r="190">
          <cell r="A190" t="str">
            <v>9023</v>
          </cell>
          <cell r="B190" t="str">
            <v>FONID</v>
          </cell>
        </row>
        <row r="191">
          <cell r="A191" t="str">
            <v>9024</v>
          </cell>
          <cell r="B191" t="str">
            <v>PACENI</v>
          </cell>
        </row>
        <row r="192">
          <cell r="A192" t="str">
            <v>9025</v>
          </cell>
          <cell r="B192" t="str">
            <v>COOP.INT.MARCA</v>
          </cell>
        </row>
        <row r="193">
          <cell r="A193" t="str">
            <v>9026</v>
          </cell>
          <cell r="B193" t="str">
            <v>PPUA - FORTALECIMIENTO AREA VINCULACION TECNOLOGICA</v>
          </cell>
        </row>
        <row r="194">
          <cell r="A194" t="str">
            <v>9027</v>
          </cell>
          <cell r="B194" t="str">
            <v>BECAS BICENTENARIO</v>
          </cell>
        </row>
        <row r="195">
          <cell r="A195" t="str">
            <v>9028</v>
          </cell>
          <cell r="B195" t="str">
            <v>PROHUM-PROYECTOS DE APOYO A LAS CS.HUMANAS</v>
          </cell>
        </row>
        <row r="196">
          <cell r="A196" t="str">
            <v>9029</v>
          </cell>
          <cell r="B196" t="str">
            <v>PPUA - EXTENSIÓN UNIVERSITARIA</v>
          </cell>
        </row>
        <row r="197">
          <cell r="A197" t="str">
            <v>9030</v>
          </cell>
          <cell r="B197" t="str">
            <v>PPUA - FERIAS INTERNACIONALES</v>
          </cell>
        </row>
        <row r="198">
          <cell r="A198" t="str">
            <v>9031</v>
          </cell>
          <cell r="B198" t="str">
            <v>PPUA - FORTALECIMIENTO REDES</v>
          </cell>
        </row>
        <row r="199">
          <cell r="A199" t="str">
            <v>9033</v>
          </cell>
          <cell r="B199" t="str">
            <v>PPUA - RELACIONES INTERNACIONALES</v>
          </cell>
        </row>
        <row r="200">
          <cell r="A200" t="str">
            <v>9034</v>
          </cell>
          <cell r="B200" t="str">
            <v>APOYO AUTOEVALUAC PROC DE ACREDITACIÓN (ARQ, ODONT, GEOLOGÍA, QUIMICA)</v>
          </cell>
        </row>
        <row r="201">
          <cell r="A201" t="str">
            <v>9035</v>
          </cell>
          <cell r="B201" t="str">
            <v>APOYO NIVEL SECUNDARIO PARA LA ARTICULACIÓN CON EL NIVEL SUPERIOR</v>
          </cell>
        </row>
        <row r="202">
          <cell r="A202" t="str">
            <v>9036</v>
          </cell>
          <cell r="B202" t="str">
            <v>PROGRAMA DE ACCESIBILIDAD EN UUNN</v>
          </cell>
        </row>
        <row r="203">
          <cell r="A203" t="str">
            <v>9037</v>
          </cell>
          <cell r="B203" t="str">
            <v>PROMED - MEJORAMIENTO DE LA ENSEÑANZA DE MEDICINA</v>
          </cell>
        </row>
        <row r="204">
          <cell r="A204" t="str">
            <v>9038</v>
          </cell>
          <cell r="B204" t="str">
            <v>PROMVET - MEJORAMIENTO DE LA ENSEÑANZA DE VETERINARIA</v>
          </cell>
        </row>
        <row r="205">
          <cell r="A205" t="str">
            <v>9039</v>
          </cell>
          <cell r="B205" t="str">
            <v>PROGRAMA NACIONAL DE BECAS UNIVERSITARIAS</v>
          </cell>
        </row>
        <row r="206">
          <cell r="A206" t="str">
            <v>9040</v>
          </cell>
          <cell r="B206" t="str">
            <v>PRG DE INCENTIVOS A DOCENTES INVESTIGADORES - PROC. CATEGORIZACIÓN</v>
          </cell>
        </row>
        <row r="207">
          <cell r="A207" t="str">
            <v>9041</v>
          </cell>
          <cell r="B207" t="str">
            <v>PROGR CAPACITAC DOCENTE GRATUITA EN CONDIC Y MEDIO AMBIENTE</v>
          </cell>
        </row>
        <row r="208">
          <cell r="A208" t="str">
            <v>9042</v>
          </cell>
          <cell r="B208" t="str">
            <v>OTRAS ASIGNACIONES FUNDAR</v>
          </cell>
        </row>
        <row r="209">
          <cell r="A209" t="str">
            <v>9050</v>
          </cell>
          <cell r="B209" t="str">
            <v>COOP.INT. CENTRO UNIVERSITARIO ARGENTINO ALEMAN</v>
          </cell>
        </row>
        <row r="210">
          <cell r="A210" t="str">
            <v>9051</v>
          </cell>
          <cell r="B210" t="str">
            <v>COOP.INT. CENTROS ASOCIADOS DE POSGRADO (CAPG-BA)</v>
          </cell>
        </row>
        <row r="211">
          <cell r="A211" t="str">
            <v>9052</v>
          </cell>
          <cell r="B211" t="str">
            <v>COOP.INT. CENTROS ASOC DE FORTALEC POSGRADOS (CAFP-BA)</v>
          </cell>
        </row>
        <row r="212">
          <cell r="A212" t="str">
            <v>9053</v>
          </cell>
          <cell r="B212" t="str">
            <v>COOP.INT. COLEGIO DOCTORAL BRASIL ARGENTINA</v>
          </cell>
        </row>
        <row r="213">
          <cell r="A213" t="str">
            <v>9054</v>
          </cell>
          <cell r="B213" t="str">
            <v>COOP.INT. COLEGIO DOCTORAL FRANCO ARGENTINO</v>
          </cell>
        </row>
        <row r="214">
          <cell r="A214" t="str">
            <v>9055</v>
          </cell>
          <cell r="B214" t="str">
            <v>COOP.INT. ERES - ESPACIO REGIONAL DE EDUCACION SUPERIOR</v>
          </cell>
        </row>
        <row r="215">
          <cell r="A215" t="str">
            <v>9056</v>
          </cell>
          <cell r="B215" t="str">
            <v>COOP.INT. EXT ACCIONES DE POSGRADOS ASOC Y BECAS DOC</v>
          </cell>
        </row>
        <row r="216">
          <cell r="A216" t="str">
            <v>9057</v>
          </cell>
          <cell r="B216" t="str">
            <v>COOP.INT. JOVENES INVESTIGADORES BICENTENARIO</v>
          </cell>
        </row>
        <row r="217">
          <cell r="A217" t="str">
            <v>9058</v>
          </cell>
          <cell r="B217" t="str">
            <v>COOP.INT. MOVILIDAD DOCENTES A MADRID</v>
          </cell>
        </row>
        <row r="218">
          <cell r="A218" t="str">
            <v>9059</v>
          </cell>
          <cell r="B218" t="str">
            <v>COOP.INT. MOVILIDAD DOCENTES A PARIS</v>
          </cell>
        </row>
        <row r="219">
          <cell r="A219" t="str">
            <v>9060</v>
          </cell>
          <cell r="B219" t="str">
            <v>COOP.INT. MOVILIDAD DOCENTES CONVENIO AERO. FRANCIA</v>
          </cell>
        </row>
        <row r="220">
          <cell r="A220" t="str">
            <v>9061</v>
          </cell>
          <cell r="B220" t="str">
            <v>COOP.INT. MOVILIDAD DOCENTES MERCOSUR EDUCATIVO</v>
          </cell>
        </row>
        <row r="221">
          <cell r="A221" t="str">
            <v>9062</v>
          </cell>
          <cell r="B221" t="str">
            <v>COOP.INT. NUCLEO DE EDUCACION SUPERIOR</v>
          </cell>
        </row>
        <row r="222">
          <cell r="A222" t="str">
            <v>9065</v>
          </cell>
          <cell r="B222" t="str">
            <v>COOP.INT. TALLERES PCM JAPON</v>
          </cell>
        </row>
        <row r="223">
          <cell r="A223" t="str">
            <v>9066</v>
          </cell>
          <cell r="B223" t="str">
            <v>PEID - PROGRAMA ESTRATÉGICO DE INVESTIGACIÓN Y DESARROLLO</v>
          </cell>
        </row>
        <row r="224">
          <cell r="A224" t="str">
            <v>9067</v>
          </cell>
          <cell r="B224" t="str">
            <v>PROGRAMA PROYECTOS CONJUNTOS DE INVESTIGACION DEL MERCOSUR -PPCP-</v>
          </cell>
        </row>
        <row r="225">
          <cell r="A225" t="str">
            <v>9068</v>
          </cell>
          <cell r="B225" t="str">
            <v>AFIP - PLAN DE FACILIDADES DECRETO 1571/10</v>
          </cell>
        </row>
        <row r="226">
          <cell r="A226" t="str">
            <v>9069</v>
          </cell>
          <cell r="B226" t="str">
            <v>PROMOD - MEJORAMIENTO DE LA ENSEÑANZA EN ODONTOLOGIA</v>
          </cell>
        </row>
        <row r="227">
          <cell r="A227" t="str">
            <v>9070</v>
          </cell>
          <cell r="B227" t="str">
            <v>PROGRAMA UNIFICACIÓN DE CARGOS</v>
          </cell>
        </row>
        <row r="228">
          <cell r="A228" t="str">
            <v>9071</v>
          </cell>
          <cell r="B228" t="str">
            <v>PROGRAMA DOCTORAR</v>
          </cell>
        </row>
        <row r="229">
          <cell r="A229" t="str">
            <v>9073</v>
          </cell>
          <cell r="B229" t="str">
            <v>PROGRAMA DE CAPACITACIÓN NO DOCENTE</v>
          </cell>
        </row>
        <row r="230">
          <cell r="A230" t="str">
            <v>9074</v>
          </cell>
          <cell r="B230" t="str">
            <v>PROMFORZ - MEJOR ENSEÑANZA ING. FORESTAL EN REC.NATURALES E ING. ZOOTECNICA</v>
          </cell>
        </row>
        <row r="231">
          <cell r="A231" t="str">
            <v>9076</v>
          </cell>
          <cell r="B231" t="str">
            <v>PLAN ESTRATEGICO DE FORMACION DE INGENIEROS (PEFI) (PROGRAGRAMA DE CALIDAD)</v>
          </cell>
        </row>
        <row r="232">
          <cell r="A232" t="str">
            <v>9078</v>
          </cell>
          <cell r="B232" t="str">
            <v>PROG MACA (MOVILIDAD ACADEMICA COLOMBIA - ARG) (PIESCI) (PROGRAGRAMA DE COOPERACIÓN INTERNACIONAL)</v>
          </cell>
        </row>
        <row r="233">
          <cell r="A233" t="str">
            <v>9079</v>
          </cell>
          <cell r="B233" t="str">
            <v>MOVILIDAD DOCTORADOS ITALIA - ARG (CUIA - PIESCI) (PROGRAGRAMA DE COOPERACIÓN INTERNACIONAL)</v>
          </cell>
        </row>
        <row r="234">
          <cell r="A234" t="str">
            <v>9080</v>
          </cell>
          <cell r="B234" t="str">
            <v>INCLUSION EDUCATIVA (FINES/UUNN EN LOS BARRIOS)</v>
          </cell>
        </row>
        <row r="235">
          <cell r="A235" t="str">
            <v>9081</v>
          </cell>
          <cell r="B235" t="str">
            <v>PROG MAGA (MOVILIDAD ACADEMICA DE GRADO EN ARTE) (PROGRAGRAMA DE COOPERACIÓN INTERNACIONAL)</v>
          </cell>
        </row>
        <row r="236">
          <cell r="A236" t="str">
            <v>9082</v>
          </cell>
          <cell r="B236" t="str">
            <v>PROGRAMA DE APOYO A LAS CARRERAS DE ARTE-FORMARTE</v>
          </cell>
        </row>
        <row r="237">
          <cell r="A237" t="str">
            <v>9083</v>
          </cell>
          <cell r="B237" t="str">
            <v>PROGRAMA DE APOYO EN SEGURIDAD E HIGIENE</v>
          </cell>
        </row>
        <row r="238">
          <cell r="A238" t="str">
            <v>9084</v>
          </cell>
          <cell r="B238" t="str">
            <v>PROGRAMA UNIV. Y MUNICIPIOS ARGENTINOS - PUMA (PPUA)</v>
          </cell>
        </row>
        <row r="239">
          <cell r="A239" t="str">
            <v>9085</v>
          </cell>
          <cell r="B239" t="str">
            <v>PROGRAMA MEJORA DE LAS CARRERAS DE GEOLOGÍA - PROMGEO</v>
          </cell>
        </row>
        <row r="240">
          <cell r="A240" t="str">
            <v>9086</v>
          </cell>
          <cell r="B240" t="str">
            <v>PROGRAMA MEJORA DE LAS CARRERAS DE QUIMICA - PROMQUIM</v>
          </cell>
        </row>
        <row r="241">
          <cell r="A241" t="str">
            <v>9087</v>
          </cell>
          <cell r="B241" t="str">
            <v>SEÑALES AUDIOVISUALES UNIVERSITARIAS</v>
          </cell>
        </row>
        <row r="242">
          <cell r="A242" t="str">
            <v>9088</v>
          </cell>
          <cell r="B242" t="str">
            <v>UNIVERSIDAD Y TRANSPORTE</v>
          </cell>
        </row>
        <row r="243">
          <cell r="A243" t="str">
            <v>9089</v>
          </cell>
          <cell r="B243" t="str">
            <v>TECNOPOLIS MEGA MUESTRA</v>
          </cell>
        </row>
        <row r="244">
          <cell r="A244" t="str">
            <v>9090</v>
          </cell>
          <cell r="B244" t="str">
            <v>PROYECTO DE MEJORAMIENTO DE CARRERAS DE PSICOLOGÍA (PMP)</v>
          </cell>
        </row>
        <row r="245">
          <cell r="A245" t="str">
            <v>9091</v>
          </cell>
          <cell r="B245" t="str">
            <v>CALIDAD UNIVERSITARIA "PROYECTOS ESPECIALES"</v>
          </cell>
        </row>
        <row r="246">
          <cell r="A246" t="str">
            <v>9092</v>
          </cell>
          <cell r="B246" t="str">
            <v>COOPERATIVISMO Y ECONOMIA SOCIAL</v>
          </cell>
        </row>
        <row r="247">
          <cell r="A247" t="str">
            <v>9093</v>
          </cell>
          <cell r="B247" t="str">
            <v>ARFAGRI</v>
          </cell>
        </row>
        <row r="248">
          <cell r="A248" t="str">
            <v>9094</v>
          </cell>
          <cell r="B248" t="str">
            <v>UNIVERSIDAD, DERECHO Y JUSTICIA</v>
          </cell>
        </row>
        <row r="249">
          <cell r="A249" t="str">
            <v>9095</v>
          </cell>
          <cell r="B249" t="str">
            <v>PROMBIO - MEJORAMIENTO ENSEÑANZA RN BIOLOGÍA</v>
          </cell>
        </row>
        <row r="250">
          <cell r="A250" t="str">
            <v>9096</v>
          </cell>
          <cell r="B250" t="str">
            <v>MEDIOS DE COMUNICACION AUDIOVISUAL UNIVERSITARIOS Y EDUCATIVOS</v>
          </cell>
        </row>
        <row r="251">
          <cell r="A251" t="str">
            <v>9097</v>
          </cell>
          <cell r="B251" t="str">
            <v>GASTOS PARA CIENCIA Y TECNICA</v>
          </cell>
        </row>
        <row r="252">
          <cell r="A252" t="str">
            <v>9098</v>
          </cell>
          <cell r="B252" t="str">
            <v>RES.39/18 - PROGRAMA SEMILLA</v>
          </cell>
        </row>
      </sheetData>
      <sheetData sheetId="3">
        <row r="2">
          <cell r="A2" t="str">
            <v>01.01.00.01.00</v>
          </cell>
          <cell r="B2" t="str">
            <v>01 - GOBIERNO Y GESTION</v>
          </cell>
          <cell r="C2" t="str">
            <v>01 - GOBIERNO</v>
          </cell>
          <cell r="D2" t="str">
            <v>00 - SIN PROYECTO</v>
          </cell>
          <cell r="E2" t="str">
            <v>01 - GOBIERNO</v>
          </cell>
          <cell r="F2" t="str">
            <v>00-NADA</v>
          </cell>
        </row>
        <row r="3">
          <cell r="A3" t="str">
            <v>01.01.00.13.00</v>
          </cell>
          <cell r="B3" t="str">
            <v>01 - GOBIERNO Y GESTION</v>
          </cell>
          <cell r="C3" t="str">
            <v>01 - GOBIERNO</v>
          </cell>
          <cell r="D3" t="str">
            <v>00 - SIN PROYECTO</v>
          </cell>
          <cell r="E3" t="str">
            <v>13 - PROYECTOS ESPECIFICOS</v>
          </cell>
          <cell r="F3" t="str">
            <v>00-NADA</v>
          </cell>
        </row>
        <row r="4">
          <cell r="A4" t="str">
            <v>01.01.00.98.00</v>
          </cell>
          <cell r="B4" t="str">
            <v>01 - GOBIERNO Y GESTION</v>
          </cell>
          <cell r="C4" t="str">
            <v>01 - GOBIERNO</v>
          </cell>
          <cell r="D4" t="str">
            <v>00 - SIN PROYECTO</v>
          </cell>
          <cell r="E4" t="str">
            <v>98 - PARA ATENDER ANTICIPO FINANCIERO</v>
          </cell>
          <cell r="F4" t="str">
            <v>00-NADA</v>
          </cell>
        </row>
        <row r="5">
          <cell r="A5" t="str">
            <v>01.02.00.01.00</v>
          </cell>
          <cell r="B5" t="str">
            <v>01 - GOBIERNO Y GESTION</v>
          </cell>
          <cell r="C5" t="str">
            <v>02 - GESTION</v>
          </cell>
          <cell r="D5" t="str">
            <v>00 - SIN PROYECTO</v>
          </cell>
          <cell r="E5" t="str">
            <v>01 - GESTION ADMINISTRATIVA, ECONOMICA  Y DE SERVICIOS</v>
          </cell>
          <cell r="F5" t="str">
            <v>00-NADA</v>
          </cell>
        </row>
        <row r="6">
          <cell r="A6" t="str">
            <v>01.02.00.02.00</v>
          </cell>
          <cell r="B6" t="str">
            <v>01 - GOBIERNO Y GESTION</v>
          </cell>
          <cell r="C6" t="str">
            <v>02 - GESTION</v>
          </cell>
          <cell r="D6" t="str">
            <v>00 - SIN PROYECTO</v>
          </cell>
          <cell r="E6" t="str">
            <v>02 - ECONOMICO FINANCIERA</v>
          </cell>
          <cell r="F6" t="str">
            <v>00-NADA</v>
          </cell>
        </row>
        <row r="7">
          <cell r="A7" t="str">
            <v>01.02.00.03.00</v>
          </cell>
          <cell r="B7" t="str">
            <v>01 - GOBIERNO Y GESTION</v>
          </cell>
          <cell r="C7" t="str">
            <v>02 - GESTION</v>
          </cell>
          <cell r="D7" t="str">
            <v>00 - SIN PROYECTO</v>
          </cell>
          <cell r="E7" t="str">
            <v>03 - ACADEMICA</v>
          </cell>
          <cell r="F7" t="str">
            <v>00-NADA</v>
          </cell>
        </row>
        <row r="8">
          <cell r="A8" t="str">
            <v>01.02.00.04.00</v>
          </cell>
          <cell r="B8" t="str">
            <v>01 - GOBIERNO Y GESTION</v>
          </cell>
          <cell r="C8" t="str">
            <v>02 - GESTION</v>
          </cell>
          <cell r="D8" t="str">
            <v>00 - SIN PROYECTO</v>
          </cell>
          <cell r="E8" t="str">
            <v>04 - BIENESTAR UNIVERSITARIO</v>
          </cell>
          <cell r="F8" t="str">
            <v>00-NADA</v>
          </cell>
        </row>
        <row r="9">
          <cell r="A9" t="str">
            <v>01.02.00.05.00</v>
          </cell>
          <cell r="B9" t="str">
            <v>01 - GOBIERNO Y GESTION</v>
          </cell>
          <cell r="C9" t="str">
            <v>02 - GESTION</v>
          </cell>
          <cell r="D9" t="str">
            <v>00 - SIN PROYECTO</v>
          </cell>
          <cell r="E9" t="str">
            <v>05 - INVESTIGACION Y POSGRADO</v>
          </cell>
          <cell r="F9" t="str">
            <v>00-NADA</v>
          </cell>
        </row>
        <row r="10">
          <cell r="A10" t="str">
            <v>01.02.00.06.00</v>
          </cell>
          <cell r="B10" t="str">
            <v>01 - GOBIERNO Y GESTION</v>
          </cell>
          <cell r="C10" t="str">
            <v>02 - GESTION</v>
          </cell>
          <cell r="D10" t="str">
            <v>00 - SIN PROYECTO</v>
          </cell>
          <cell r="E10" t="str">
            <v>06 - RELACIONES INSTITUCIONALES Y TERRITORIALIZ.</v>
          </cell>
          <cell r="F10" t="str">
            <v>00-NADA</v>
          </cell>
        </row>
        <row r="11">
          <cell r="A11" t="str">
            <v>01.02.00.07.00</v>
          </cell>
          <cell r="B11" t="str">
            <v>01 - GOBIERNO Y GESTION</v>
          </cell>
          <cell r="C11" t="str">
            <v>02 - GESTION</v>
          </cell>
          <cell r="D11" t="str">
            <v>00 - SIN PROYECTO</v>
          </cell>
          <cell r="E11" t="str">
            <v>07 - EXTENSION</v>
          </cell>
          <cell r="F11" t="str">
            <v>00-NADA</v>
          </cell>
        </row>
        <row r="12">
          <cell r="A12" t="str">
            <v>01.02.00.08.00</v>
          </cell>
          <cell r="B12" t="str">
            <v>01 - GOBIERNO Y GESTION</v>
          </cell>
          <cell r="C12" t="str">
            <v>02 - GESTION</v>
          </cell>
          <cell r="D12" t="str">
            <v>00 - SIN PROYECTO</v>
          </cell>
          <cell r="E12" t="str">
            <v>08 - INTEGRACION E INTERNACIONALIZACION</v>
          </cell>
          <cell r="F12" t="str">
            <v>00-NADA</v>
          </cell>
        </row>
        <row r="13">
          <cell r="A13" t="str">
            <v>01.02.00.09.00</v>
          </cell>
          <cell r="B13" t="str">
            <v>01 - GOBIERNO Y GESTION</v>
          </cell>
          <cell r="C13" t="str">
            <v>02 - GESTION</v>
          </cell>
          <cell r="D13" t="str">
            <v>00 - SIN PROYECTO</v>
          </cell>
          <cell r="E13" t="str">
            <v>09 - DESARROLLO INSTITUCIONAL</v>
          </cell>
          <cell r="F13" t="str">
            <v>00-NADA</v>
          </cell>
        </row>
        <row r="14">
          <cell r="A14" t="str">
            <v>01.02.00.10.00</v>
          </cell>
          <cell r="B14" t="str">
            <v>01 - GOBIERNO Y GESTION</v>
          </cell>
          <cell r="C14" t="str">
            <v>02 - GESTION</v>
          </cell>
          <cell r="D14" t="str">
            <v>00 - SIN PROYECTO</v>
          </cell>
          <cell r="E14" t="str">
            <v>10 - FONDO ESPECIAL DESARROLLO UNIVERSITARIO</v>
          </cell>
          <cell r="F14" t="str">
            <v>00-NADA</v>
          </cell>
        </row>
        <row r="15">
          <cell r="A15" t="str">
            <v>01.03.00.01.00</v>
          </cell>
          <cell r="B15" t="str">
            <v>01 - GOBIERNO Y GESTION</v>
          </cell>
          <cell r="C15" t="str">
            <v>03 - GASTOS COMUNES</v>
          </cell>
          <cell r="D15" t="str">
            <v>00 - SIN PROYECTO</v>
          </cell>
          <cell r="E15" t="str">
            <v>01 - CORRIENTES</v>
          </cell>
          <cell r="F15" t="str">
            <v>00-NADA</v>
          </cell>
        </row>
        <row r="16">
          <cell r="A16" t="str">
            <v>01.03.00.02.00</v>
          </cell>
          <cell r="B16" t="str">
            <v>01 - GOBIERNO Y GESTION</v>
          </cell>
          <cell r="C16" t="str">
            <v>03 - GASTOS COMUNES</v>
          </cell>
          <cell r="D16" t="str">
            <v>00 - SIN PROYECTO</v>
          </cell>
          <cell r="E16" t="str">
            <v>02 - NO CORRIENTES</v>
          </cell>
          <cell r="F16" t="str">
            <v>00-NADA</v>
          </cell>
        </row>
        <row r="17">
          <cell r="A17" t="str">
            <v>01.04.00.01.00</v>
          </cell>
          <cell r="B17" t="str">
            <v>01 - GOBIERNO Y GESTION</v>
          </cell>
          <cell r="C17" t="str">
            <v>04 - ICUNC</v>
          </cell>
          <cell r="D17" t="str">
            <v>00 - SIN PROYECTO</v>
          </cell>
          <cell r="E17" t="str">
            <v>01 - ICUNC</v>
          </cell>
          <cell r="F17" t="str">
            <v>00-NADA</v>
          </cell>
        </row>
        <row r="18">
          <cell r="A18" t="str">
            <v>01.05.00.01.00</v>
          </cell>
          <cell r="B18" t="str">
            <v>01 - GOBIERNO Y GESTION</v>
          </cell>
          <cell r="C18" t="str">
            <v>05 - INCLUSION SOCIAL</v>
          </cell>
          <cell r="D18" t="str">
            <v>00 - SIN PROYECTO</v>
          </cell>
          <cell r="E18" t="str">
            <v>01 - PEUCE</v>
          </cell>
          <cell r="F18" t="str">
            <v>00-NADA</v>
          </cell>
        </row>
        <row r="19">
          <cell r="A19" t="str">
            <v>02.00.01.00.00</v>
          </cell>
          <cell r="B19" t="str">
            <v>02 - PROYECTOS COMUNES DE INVERSION</v>
          </cell>
          <cell r="C19" t="str">
            <v>00 - 44</v>
          </cell>
          <cell r="D19" t="str">
            <v>01 - INFRAESTRUCTURA CENTRO UNIVERSITARIO</v>
          </cell>
          <cell r="E19" t="str">
            <v>00-NADA</v>
          </cell>
          <cell r="F19" t="str">
            <v>00-NADA</v>
          </cell>
        </row>
        <row r="20">
          <cell r="A20" t="str">
            <v>02.00.02.00.00</v>
          </cell>
          <cell r="B20" t="str">
            <v>02 - PROYECTOS COMUNES DE INVERSION</v>
          </cell>
          <cell r="C20" t="str">
            <v>00 - 44</v>
          </cell>
          <cell r="D20" t="str">
            <v>02 - OBRAS MENORES PARA EL RECT.,FAC.Y DEPEND</v>
          </cell>
          <cell r="E20" t="str">
            <v>00-NADA</v>
          </cell>
          <cell r="F20" t="str">
            <v>00-NADA</v>
          </cell>
        </row>
        <row r="21">
          <cell r="A21" t="str">
            <v>02.01.00.00.00</v>
          </cell>
          <cell r="B21" t="str">
            <v>02 - PROYECTOS COMUNES DE INVERSION</v>
          </cell>
          <cell r="C21" t="str">
            <v>01 - PLAN DE INFRAESTRUCTURA</v>
          </cell>
          <cell r="D21" t="str">
            <v>00 - SIN PROYECTO</v>
          </cell>
          <cell r="E21" t="str">
            <v>00-NADA</v>
          </cell>
          <cell r="F21" t="str">
            <v>00-NADA</v>
          </cell>
        </row>
        <row r="22">
          <cell r="A22" t="str">
            <v>02.01.01.00.00</v>
          </cell>
          <cell r="B22" t="str">
            <v>02 - PROYECTOS COMUNES DE INVERSION</v>
          </cell>
          <cell r="C22" t="str">
            <v>01 - PLAN DE INFRAESTRUCTURA</v>
          </cell>
          <cell r="D22" t="str">
            <v>01 - PLAN ANUAL DE OBRAS - EX PTP</v>
          </cell>
          <cell r="E22" t="str">
            <v>00-NADA</v>
          </cell>
          <cell r="F22" t="str">
            <v>00-NADA</v>
          </cell>
        </row>
        <row r="23">
          <cell r="A23" t="str">
            <v>02.02.00.01.00</v>
          </cell>
          <cell r="B23" t="str">
            <v>02 - PROYECTOS COMUNES DE INVERSION</v>
          </cell>
          <cell r="C23" t="str">
            <v>02 - PLAN DE MANTENIMIENTO</v>
          </cell>
          <cell r="D23" t="str">
            <v>00 - SIN PROYECTO</v>
          </cell>
          <cell r="E23" t="str">
            <v>01 - PLAN ANUAL DE MANTENIMIENTO</v>
          </cell>
          <cell r="F23" t="str">
            <v>00-NADA</v>
          </cell>
        </row>
        <row r="24">
          <cell r="A24" t="str">
            <v>02.02.00.02.00</v>
          </cell>
          <cell r="B24" t="str">
            <v>02 - PROYECTOS COMUNES DE INVERSION</v>
          </cell>
          <cell r="C24" t="str">
            <v>02 - PLAN DE MANTENIMIENTO</v>
          </cell>
          <cell r="D24" t="str">
            <v>00 - SIN PROYECTO</v>
          </cell>
          <cell r="E24" t="str">
            <v>02 - PLAN ANUAL DE DESARROLLO DE LA INF.TECN.</v>
          </cell>
          <cell r="F24" t="str">
            <v>00-NADA</v>
          </cell>
        </row>
        <row r="25">
          <cell r="A25" t="str">
            <v>02.02.00.03.00</v>
          </cell>
          <cell r="B25" t="str">
            <v>02 - PROYECTOS COMUNES DE INVERSION</v>
          </cell>
          <cell r="C25" t="str">
            <v>02 - PLAN DE MANTENIMIENTO</v>
          </cell>
          <cell r="D25" t="str">
            <v>00 - SIN PROYECTO</v>
          </cell>
          <cell r="E25" t="str">
            <v>03 - PLAN ANUAL DE MANTENIMIENTO</v>
          </cell>
          <cell r="F25" t="str">
            <v>00-NADA</v>
          </cell>
        </row>
        <row r="26">
          <cell r="A26" t="str">
            <v>02.03.00.00.00</v>
          </cell>
          <cell r="B26" t="str">
            <v>02 - PROYECTOS COMUNES DE INVERSION</v>
          </cell>
          <cell r="C26" t="str">
            <v>03 - SISTEMA GUARANI</v>
          </cell>
          <cell r="D26" t="str">
            <v>00 - SIN PROYECTO</v>
          </cell>
          <cell r="E26" t="str">
            <v>00-NADA</v>
          </cell>
          <cell r="F26" t="str">
            <v>00-NADA</v>
          </cell>
        </row>
        <row r="27">
          <cell r="A27" t="str">
            <v>02.05.00.00.00</v>
          </cell>
          <cell r="B27" t="str">
            <v>02 - PROYECTOS COMUNES DE INVERSION</v>
          </cell>
          <cell r="C27" t="str">
            <v>05 - SERVICIOS DE APOYO</v>
          </cell>
          <cell r="D27" t="str">
            <v>00 - SIN PROYECTO</v>
          </cell>
          <cell r="E27" t="str">
            <v>00-NADA</v>
          </cell>
          <cell r="F27" t="str">
            <v>00-NADA</v>
          </cell>
        </row>
        <row r="28">
          <cell r="A28" t="str">
            <v>02.11.01.00.01</v>
          </cell>
          <cell r="B28" t="str">
            <v>02 - PROYECTOS COMUNES DE INVERSION</v>
          </cell>
          <cell r="C28" t="str">
            <v>11 - INFRAESTRUCTURA - OBRAS MAYORES</v>
          </cell>
          <cell r="D28" t="str">
            <v>01 - AULAS COMUNES</v>
          </cell>
          <cell r="E28" t="str">
            <v>00 - SIN ACTIVIDAD</v>
          </cell>
          <cell r="F28" t="str">
            <v>01 - BLOQUE AULAS COMUNES TECNOLOGICAS</v>
          </cell>
        </row>
        <row r="29">
          <cell r="A29" t="str">
            <v>02.11.01.00.02</v>
          </cell>
          <cell r="B29" t="str">
            <v>02 - PROYECTOS COMUNES DE INVERSION</v>
          </cell>
          <cell r="C29" t="str">
            <v>11 - INFRAESTRUCTURA - OBRAS MAYORES</v>
          </cell>
          <cell r="D29" t="str">
            <v>01 - AULAS COMUNES</v>
          </cell>
          <cell r="E29" t="str">
            <v>00 - SIN ACTIVIDAD</v>
          </cell>
          <cell r="F29" t="str">
            <v>02 - PROVISION MOBILIARIO BLOQUE DE AULAS COMUNES TECNOLOGICAS</v>
          </cell>
        </row>
        <row r="30">
          <cell r="A30" t="str">
            <v>02.11.02.00.01</v>
          </cell>
          <cell r="B30" t="str">
            <v>02 - PROYECTOS COMUNES DE INVERSION</v>
          </cell>
          <cell r="C30" t="str">
            <v>11 - INFRAESTRUCTURA - OBRAS MAYORES</v>
          </cell>
          <cell r="D30" t="str">
            <v>02 - FACULTAD DE FILOSOFIA Y LETRAS</v>
          </cell>
          <cell r="E30" t="str">
            <v>00 - SIN ACTIVIDAD</v>
          </cell>
          <cell r="F30" t="str">
            <v>01 - AMPLIACION EDIFICIO</v>
          </cell>
        </row>
        <row r="31">
          <cell r="A31" t="str">
            <v>02.11.02.00.02</v>
          </cell>
          <cell r="B31" t="str">
            <v>02 - PROYECTOS COMUNES DE INVERSION</v>
          </cell>
          <cell r="C31" t="str">
            <v>11 - INFRAESTRUCTURA - OBRAS MAYORES</v>
          </cell>
          <cell r="D31" t="str">
            <v>02 - FACULTAD DE FILOSOFIA Y LETRAS</v>
          </cell>
          <cell r="E31" t="str">
            <v>00 - SIN ACTIVIDAD</v>
          </cell>
          <cell r="F31" t="str">
            <v>02 - AMPLIACION - CONSTRUCCION BLOQUE D</v>
          </cell>
        </row>
        <row r="32">
          <cell r="A32" t="str">
            <v>02.11.02.00.03</v>
          </cell>
          <cell r="B32" t="str">
            <v>02 - PROYECTOS COMUNES DE INVERSION</v>
          </cell>
          <cell r="C32" t="str">
            <v>11 - INFRAESTRUCTURA - OBRAS MAYORES</v>
          </cell>
          <cell r="D32" t="str">
            <v>02 - FACULTAD DE FILOSOFIA Y LETRAS</v>
          </cell>
          <cell r="E32" t="str">
            <v>00 - SIN ACTIVIDAD</v>
          </cell>
          <cell r="F32" t="str">
            <v>03 - REMODELACIÓN DE LA INSTALACIÓN ELECTRICA</v>
          </cell>
        </row>
        <row r="33">
          <cell r="A33" t="str">
            <v>02.11.04.00.01</v>
          </cell>
          <cell r="B33" t="str">
            <v>02 - PROYECTOS COMUNES DE INVERSION</v>
          </cell>
          <cell r="C33" t="str">
            <v>11 - INFRAESTRUCTURA - OBRAS MAYORES</v>
          </cell>
          <cell r="D33" t="str">
            <v>04 - FACULTAD DE CIENCIAS AGRARIAS</v>
          </cell>
          <cell r="E33" t="str">
            <v>00 - SIN ACTIVIDAD</v>
          </cell>
          <cell r="F33" t="str">
            <v>01 - CONSTRUCCION BLOQUE DE AULAS - FINANC ESPEC MIN ECONOM</v>
          </cell>
        </row>
        <row r="34">
          <cell r="A34" t="str">
            <v>02.11.04.00.02</v>
          </cell>
          <cell r="B34" t="str">
            <v>02 - PROYECTOS COMUNES DE INVERSION</v>
          </cell>
          <cell r="C34" t="str">
            <v>11 - INFRAESTRUCTURA - OBRAS MAYORES</v>
          </cell>
          <cell r="D34" t="str">
            <v>04 - FACULTAD DE CIENCIAS AGRARIAS</v>
          </cell>
          <cell r="E34" t="str">
            <v>00 - SIN ACTIVIDAD</v>
          </cell>
          <cell r="F34" t="str">
            <v>02 - PAGO DE FACTURAS POR APORTES PROFESIONALES - PROYECTO  AULAS EN LA FACULTAD DE CS AGRARIAS</v>
          </cell>
        </row>
        <row r="35">
          <cell r="A35" t="str">
            <v>02.11.04.00.03</v>
          </cell>
          <cell r="B35" t="str">
            <v>02 - PROYECTOS COMUNES DE INVERSION</v>
          </cell>
          <cell r="C35" t="str">
            <v>11 - INFRAESTRUCTURA - OBRAS MAYORES</v>
          </cell>
          <cell r="D35" t="str">
            <v>04 - FACULTAD DE CIENCIAS AGRARIAS</v>
          </cell>
          <cell r="E35" t="str">
            <v>00 - SIN ACTIVIDAD</v>
          </cell>
          <cell r="F35" t="str">
            <v>03 - REMODELACION ELECTRICA EN TRABLERO PRINCIPAL PARA CONEXION DE EDIFICIO DE AULAS NUEVAS</v>
          </cell>
        </row>
        <row r="36">
          <cell r="A36" t="str">
            <v>02.11.04.00.04</v>
          </cell>
          <cell r="B36" t="str">
            <v>02 - PROYECTOS COMUNES DE INVERSION</v>
          </cell>
          <cell r="C36" t="str">
            <v>11 - INFRAESTRUCTURA - OBRAS MAYORES</v>
          </cell>
          <cell r="D36" t="str">
            <v>04 - FACULTAD DE CIENCIAS AGRARIAS</v>
          </cell>
          <cell r="E36" t="str">
            <v>00 - SIN ACTIVIDAD</v>
          </cell>
          <cell r="F36" t="str">
            <v>04 - CAMPUS Y TABLERO PRINCIPAL - REMODELACIÓN INSTALACIÓN ELECTRICA</v>
          </cell>
        </row>
        <row r="37">
          <cell r="A37" t="str">
            <v>02.11.06.00.01</v>
          </cell>
          <cell r="B37" t="str">
            <v>02 - PROYECTOS COMUNES DE INVERSION</v>
          </cell>
          <cell r="C37" t="str">
            <v>11 - INFRAESTRUCTURA - OBRAS MAYORES</v>
          </cell>
          <cell r="D37" t="str">
            <v>06 - FACULTAD DE ODONTOLOGIA</v>
          </cell>
          <cell r="E37" t="str">
            <v>00 - SIN ACTIVIDAD</v>
          </cell>
          <cell r="F37" t="str">
            <v>01 - FACULTAD DE ODONTOLOGIA</v>
          </cell>
        </row>
        <row r="38">
          <cell r="A38" t="str">
            <v>02.11.06.00.02</v>
          </cell>
          <cell r="B38" t="str">
            <v>02 - PROYECTOS COMUNES DE INVERSION</v>
          </cell>
          <cell r="C38" t="str">
            <v>11 - INFRAESTRUCTURA - OBRAS MAYORES</v>
          </cell>
          <cell r="D38" t="str">
            <v>06 - FACULTAD DE ODONTOLOGIA</v>
          </cell>
          <cell r="E38" t="str">
            <v>00 - SIN ACTIVIDAD</v>
          </cell>
          <cell r="F38" t="str">
            <v>02 - COSTO PROYECTO - CONSTRUCCION TERCER CUERPO</v>
          </cell>
        </row>
        <row r="39">
          <cell r="A39" t="str">
            <v>02.11.06.00.03</v>
          </cell>
          <cell r="B39" t="str">
            <v>02 - PROYECTOS COMUNES DE INVERSION</v>
          </cell>
          <cell r="C39" t="str">
            <v>11 - INFRAESTRUCTURA - OBRAS MAYORES</v>
          </cell>
          <cell r="D39" t="str">
            <v>06 - FACULTAD DE ODONTOLOGIA</v>
          </cell>
          <cell r="E39" t="str">
            <v>00 - SIN ACTIVIDAD</v>
          </cell>
          <cell r="F39" t="str">
            <v>03 - CONSTRUCCIÓN TERCER CUERPO EDIFICIO</v>
          </cell>
        </row>
        <row r="40">
          <cell r="A40" t="str">
            <v>02.11.06.00.04</v>
          </cell>
          <cell r="B40" t="str">
            <v>02 - PROYECTOS COMUNES DE INVERSION</v>
          </cell>
          <cell r="C40" t="str">
            <v>11 - INFRAESTRUCTURA - OBRAS MAYORES</v>
          </cell>
          <cell r="D40" t="str">
            <v>06 - FACULTAD DE ODONTOLOGIA</v>
          </cell>
          <cell r="E40" t="str">
            <v>00 - SIN ACTIVIDAD</v>
          </cell>
          <cell r="F40" t="str">
            <v>04 - CONSTRUCCIÓN BUFFET</v>
          </cell>
        </row>
        <row r="41">
          <cell r="A41" t="str">
            <v>02.11.07.00.01</v>
          </cell>
          <cell r="B41" t="str">
            <v>02 - PROYECTOS COMUNES DE INVERSION</v>
          </cell>
          <cell r="C41" t="str">
            <v>11 - INFRAESTRUCTURA - OBRAS MAYORES</v>
          </cell>
          <cell r="D41" t="str">
            <v>07 - FACULTAD DE CIENCIAS MEDICAS</v>
          </cell>
          <cell r="E41" t="str">
            <v>00 - SIN ACTIVIDAD</v>
          </cell>
          <cell r="F41" t="str">
            <v>01 - LABORATORIO DE ADN</v>
          </cell>
        </row>
        <row r="42">
          <cell r="A42" t="str">
            <v>02.11.07.00.02</v>
          </cell>
          <cell r="B42" t="str">
            <v>02 - PROYECTOS COMUNES DE INVERSION</v>
          </cell>
          <cell r="C42" t="str">
            <v>11 - INFRAESTRUCTURA - OBRAS MAYORES</v>
          </cell>
          <cell r="D42" t="str">
            <v>07 - FACULTAD DE CIENCIAS MEDICAS</v>
          </cell>
          <cell r="E42" t="str">
            <v>00 - SIN ACTIVIDAD</v>
          </cell>
          <cell r="F42" t="str">
            <v>02 - INSTITUTO DE HISTOLOGIA Y EMBRIOLOGIA - PROYECTO</v>
          </cell>
        </row>
        <row r="43">
          <cell r="A43" t="str">
            <v>02.11.07.00.03</v>
          </cell>
          <cell r="B43" t="str">
            <v>02 - PROYECTOS COMUNES DE INVERSION</v>
          </cell>
          <cell r="C43" t="str">
            <v>11 - INFRAESTRUCTURA - OBRAS MAYORES</v>
          </cell>
          <cell r="D43" t="str">
            <v>07 - FACULTAD DE CIENCIAS MEDICAS</v>
          </cell>
          <cell r="E43" t="str">
            <v>00 - SIN ACTIVIDAD</v>
          </cell>
          <cell r="F43" t="str">
            <v>03 - REMODELACIÓN AULAS DEL EDIFICIO</v>
          </cell>
        </row>
        <row r="44">
          <cell r="A44" t="str">
            <v>02.11.07.00.04</v>
          </cell>
          <cell r="B44" t="str">
            <v>02 - PROYECTOS COMUNES DE INVERSION</v>
          </cell>
          <cell r="C44" t="str">
            <v>11 - INFRAESTRUCTURA - OBRAS MAYORES</v>
          </cell>
          <cell r="D44" t="str">
            <v>07 - FACULTAD DE CIENCIAS MEDICAS</v>
          </cell>
          <cell r="E44" t="str">
            <v>00 - SIN ACTIVIDAD</v>
          </cell>
          <cell r="F44" t="str">
            <v>04 - AREA DE ENSEÑANZA - BLOQUE DE AULAS</v>
          </cell>
        </row>
        <row r="45">
          <cell r="A45" t="str">
            <v>02.11.07.00.05</v>
          </cell>
          <cell r="B45" t="str">
            <v>02 - PROYECTOS COMUNES DE INVERSION</v>
          </cell>
          <cell r="C45" t="str">
            <v>11 - INFRAESTRUCTURA - OBRAS MAYORES</v>
          </cell>
          <cell r="D45" t="str">
            <v>07 - FACULTAD DE CIENCIAS MEDICAS</v>
          </cell>
          <cell r="E45" t="str">
            <v>00 - SIN ACTIVIDAD</v>
          </cell>
          <cell r="F45" t="str">
            <v>05 - REMODELACIÓN PLANTA BAJA - SALUD FAMILIAR - SUBSUELO - LABORATORIO DE PARASITOLOGIA</v>
          </cell>
        </row>
        <row r="46">
          <cell r="A46" t="str">
            <v>02.11.09.00.01</v>
          </cell>
          <cell r="B46" t="str">
            <v>02 - PROYECTOS COMUNES DE INVERSION</v>
          </cell>
          <cell r="C46" t="str">
            <v>11 - INFRAESTRUCTURA - OBRAS MAYORES</v>
          </cell>
          <cell r="D46" t="str">
            <v>09 - FACULTAD DE INGENIERIA</v>
          </cell>
          <cell r="E46" t="str">
            <v>00 - SIN ACTIVIDAD</v>
          </cell>
          <cell r="F46" t="str">
            <v>01 - FACULTAD DE INGENIERIA</v>
          </cell>
        </row>
        <row r="47">
          <cell r="A47" t="str">
            <v>02.11.09.00.02</v>
          </cell>
          <cell r="B47" t="str">
            <v>02 - PROYECTOS COMUNES DE INVERSION</v>
          </cell>
          <cell r="C47" t="str">
            <v>11 - INFRAESTRUCTURA - OBRAS MAYORES</v>
          </cell>
          <cell r="D47" t="str">
            <v>09 - FACULTAD DE INGENIERIA</v>
          </cell>
          <cell r="E47" t="str">
            <v>00 - SIN ACTIVIDAD</v>
          </cell>
          <cell r="F47" t="str">
            <v xml:space="preserve">02 - LABORATORIO DE ESTRUCTURAS  IMERIS </v>
          </cell>
        </row>
        <row r="48">
          <cell r="A48" t="str">
            <v>02.11.09.00.03</v>
          </cell>
          <cell r="B48" t="str">
            <v>02 - PROYECTOS COMUNES DE INVERSION</v>
          </cell>
          <cell r="C48" t="str">
            <v>11 - INFRAESTRUCTURA - OBRAS MAYORES</v>
          </cell>
          <cell r="D48" t="str">
            <v>09 - FACULTAD DE INGENIERIA</v>
          </cell>
          <cell r="E48" t="str">
            <v>00 - SIN ACTIVIDAD</v>
          </cell>
          <cell r="F48" t="str">
            <v>03 - INSTALACION SANITARIA Y GAS</v>
          </cell>
        </row>
        <row r="49">
          <cell r="A49" t="str">
            <v>02.11.09.00.04</v>
          </cell>
          <cell r="B49" t="str">
            <v>02 - PROYECTOS COMUNES DE INVERSION</v>
          </cell>
          <cell r="C49" t="str">
            <v>11 - INFRAESTRUCTURA - OBRAS MAYORES</v>
          </cell>
          <cell r="D49" t="str">
            <v>09 - FACULTAD DE INGENIERIA</v>
          </cell>
          <cell r="E49" t="str">
            <v>00 - SIN ACTIVIDAD</v>
          </cell>
          <cell r="F49" t="str">
            <v>04 - EDIFICIO DE ARQUITECTURA Y MECATRÓNICA</v>
          </cell>
        </row>
        <row r="50">
          <cell r="A50" t="str">
            <v>02.11.09.00.05</v>
          </cell>
          <cell r="B50" t="str">
            <v>02 - PROYECTOS COMUNES DE INVERSION</v>
          </cell>
          <cell r="C50" t="str">
            <v>11 - INFRAESTRUCTURA - OBRAS MAYORES</v>
          </cell>
          <cell r="D50" t="str">
            <v>09 - FACULTAD DE INGENIERIA</v>
          </cell>
          <cell r="E50" t="str">
            <v>00 - SIN ACTIVIDAD</v>
          </cell>
          <cell r="F50" t="str">
            <v>05 - SANITARIOS AULAS Y EDIFICIO DE GOBIERNO</v>
          </cell>
        </row>
        <row r="51">
          <cell r="A51" t="str">
            <v>02.11.09.00.06</v>
          </cell>
          <cell r="B51" t="str">
            <v>02 - PROYECTOS COMUNES DE INVERSION</v>
          </cell>
          <cell r="C51" t="str">
            <v>11 - INFRAESTRUCTURA - OBRAS MAYORES</v>
          </cell>
          <cell r="D51" t="str">
            <v>09 - FACULTAD DE INGENIERIA</v>
          </cell>
          <cell r="E51" t="str">
            <v>00 - SIN ACTIVIDAD</v>
          </cell>
          <cell r="F51" t="str">
            <v>06 - CONSTRUCCIÓN RECINTO SIMULADOR CAVE (Computer Assisted Virtual Environment)</v>
          </cell>
        </row>
        <row r="52">
          <cell r="A52" t="str">
            <v>02.11.10.00.01</v>
          </cell>
          <cell r="B52" t="str">
            <v>02 - PROYECTOS COMUNES DE INVERSION</v>
          </cell>
          <cell r="C52" t="str">
            <v>11 - INFRAESTRUCTURA - OBRAS MAYORES</v>
          </cell>
          <cell r="D52" t="str">
            <v>10 - FACULTAD DE ARTES</v>
          </cell>
          <cell r="E52" t="str">
            <v>00 - SIN ACTIVIDAD</v>
          </cell>
          <cell r="F52" t="str">
            <v>01 - ESCUELA DE MUSICA - 1º ETAPA</v>
          </cell>
        </row>
        <row r="53">
          <cell r="A53" t="str">
            <v>02.11.10.00.02</v>
          </cell>
          <cell r="B53" t="str">
            <v>02 - PROYECTOS COMUNES DE INVERSION</v>
          </cell>
          <cell r="C53" t="str">
            <v>11 - INFRAESTRUCTURA - OBRAS MAYORES</v>
          </cell>
          <cell r="D53" t="str">
            <v>10 - FACULTAD DE ARTES</v>
          </cell>
          <cell r="E53" t="str">
            <v>00 - SIN ACTIVIDAD</v>
          </cell>
          <cell r="F53" t="str">
            <v>02 - ESCUELA DE MUSICA - 2º ETAPA</v>
          </cell>
        </row>
        <row r="54">
          <cell r="A54" t="str">
            <v>02.11.10.00.03</v>
          </cell>
          <cell r="B54" t="str">
            <v>02 - PROYECTOS COMUNES DE INVERSION</v>
          </cell>
          <cell r="C54" t="str">
            <v>11 - INFRAESTRUCTURA - OBRAS MAYORES</v>
          </cell>
          <cell r="D54" t="str">
            <v>10 - FACULTAD DE ARTES</v>
          </cell>
          <cell r="E54" t="str">
            <v>00 - SIN ACTIVIDAD</v>
          </cell>
          <cell r="F54" t="str">
            <v>03 - ESCUELA DE MUSICA - COLOC. REJAS METALICAS - 1º ETAPA</v>
          </cell>
        </row>
        <row r="55">
          <cell r="A55" t="str">
            <v>02.11.10.00.04</v>
          </cell>
          <cell r="B55" t="str">
            <v>02 - PROYECTOS COMUNES DE INVERSION</v>
          </cell>
          <cell r="C55" t="str">
            <v>11 - INFRAESTRUCTURA - OBRAS MAYORES</v>
          </cell>
          <cell r="D55" t="str">
            <v>10 - FACULTAD DE ARTES</v>
          </cell>
          <cell r="E55" t="str">
            <v>00 - SIN ACTIVIDAD</v>
          </cell>
          <cell r="F55" t="str">
            <v>04 - ESCUELA DE MUSICA - PROVISION EQUIPAMIENTO MOBILIARIO</v>
          </cell>
        </row>
        <row r="56">
          <cell r="A56" t="str">
            <v>02.11.10.00.05</v>
          </cell>
          <cell r="B56" t="str">
            <v>02 - PROYECTOS COMUNES DE INVERSION</v>
          </cell>
          <cell r="C56" t="str">
            <v>11 - INFRAESTRUCTURA - OBRAS MAYORES</v>
          </cell>
          <cell r="D56" t="str">
            <v>10 - FACULTAD DE ARTES</v>
          </cell>
          <cell r="E56" t="str">
            <v>00 - SIN ACTIVIDAD</v>
          </cell>
          <cell r="F56" t="str">
            <v>05 - SANITARIOS EDIFICIO DE GOBIERNO</v>
          </cell>
        </row>
        <row r="57">
          <cell r="A57" t="str">
            <v>02.11.10.00.06</v>
          </cell>
          <cell r="B57" t="str">
            <v>02 - PROYECTOS COMUNES DE INVERSION</v>
          </cell>
          <cell r="C57" t="str">
            <v>11 - INFRAESTRUCTURA - OBRAS MAYORES</v>
          </cell>
          <cell r="D57" t="str">
            <v>10 - FACULTAD DE ARTES</v>
          </cell>
          <cell r="E57" t="str">
            <v>00 - SIN ACTIVIDAD</v>
          </cell>
          <cell r="F57" t="str">
            <v>06 - DIRECCIÓN TÉCNICA ESCUELA DE MUSICA</v>
          </cell>
        </row>
        <row r="58">
          <cell r="A58" t="str">
            <v>02.11.10.00.07</v>
          </cell>
          <cell r="B58" t="str">
            <v>02 - PROYECTOS COMUNES DE INVERSION</v>
          </cell>
          <cell r="C58" t="str">
            <v>11 - INFRAESTRUCTURA - OBRAS MAYORES</v>
          </cell>
          <cell r="D58" t="str">
            <v>10 - FACULTAD DE ARTES</v>
          </cell>
          <cell r="E58" t="str">
            <v>00 - SIN ACTIVIDAD</v>
          </cell>
          <cell r="F58" t="str">
            <v>07 - ESCUELA DE MÚSICA - CONSTRUCCIÓN MURO DE CONTENCIÓN S/ TALUD NORTE</v>
          </cell>
        </row>
        <row r="59">
          <cell r="A59" t="str">
            <v>02.11.11.00.01</v>
          </cell>
          <cell r="B59" t="str">
            <v>02 - PROYECTOS COMUNES DE INVERSION</v>
          </cell>
          <cell r="C59" t="str">
            <v>11 - INFRAESTRUCTURA - OBRAS MAYORES</v>
          </cell>
          <cell r="D59" t="str">
            <v>11 - FACULTAD DE DERECHO</v>
          </cell>
          <cell r="E59" t="str">
            <v>00 - SIN ACTIVIDAD</v>
          </cell>
          <cell r="F59" t="str">
            <v>01 - SUBSIDIO PARA AMPLIACION EDIFICIO FAC. DERECHO</v>
          </cell>
        </row>
        <row r="60">
          <cell r="A60" t="str">
            <v>02.11.12.00.01</v>
          </cell>
          <cell r="B60" t="str">
            <v>02 - PROYECTOS COMUNES DE INVERSION</v>
          </cell>
          <cell r="C60" t="str">
            <v>11 - INFRAESTRUCTURA - OBRAS MAYORES</v>
          </cell>
          <cell r="D60" t="str">
            <v>12 - FACULTAD DE CS. APLICADAS A LA INDUSTRIA</v>
          </cell>
          <cell r="E60" t="str">
            <v>00 - SIN ACTIVIDAD</v>
          </cell>
          <cell r="F60" t="str">
            <v>01 - AMPLIACION EDIFICIO</v>
          </cell>
        </row>
        <row r="61">
          <cell r="A61" t="str">
            <v>02.11.12.00.02</v>
          </cell>
          <cell r="B61" t="str">
            <v>02 - PROYECTOS COMUNES DE INVERSION</v>
          </cell>
          <cell r="C61" t="str">
            <v>11 - INFRAESTRUCTURA - OBRAS MAYORES</v>
          </cell>
          <cell r="D61" t="str">
            <v>12 - FACULTAD DE CS. APLICADAS A LA INDUSTRIA</v>
          </cell>
          <cell r="E61" t="str">
            <v>00 - SIN ACTIVIDAD</v>
          </cell>
          <cell r="F61" t="str">
            <v>02 - PROGRAMA APOYO INFRAEST.UNIVERITARIA</v>
          </cell>
        </row>
        <row r="62">
          <cell r="A62" t="str">
            <v>02.11.12.00.03</v>
          </cell>
          <cell r="B62" t="str">
            <v>02 - PROYECTOS COMUNES DE INVERSION</v>
          </cell>
          <cell r="C62" t="str">
            <v>11 - INFRAESTRUCTURA - OBRAS MAYORES</v>
          </cell>
          <cell r="D62" t="str">
            <v>12 - FACULTAD DE CS. APLICADAS A LA INDUSTRIA</v>
          </cell>
          <cell r="E62" t="str">
            <v>00 - SIN ACTIVIDAD</v>
          </cell>
          <cell r="F62" t="str">
            <v>03 - PLANTA PILOTO</v>
          </cell>
        </row>
        <row r="63">
          <cell r="A63" t="str">
            <v>02.11.12.00.04</v>
          </cell>
          <cell r="B63" t="str">
            <v>02 - PROYECTOS COMUNES DE INVERSION</v>
          </cell>
          <cell r="C63" t="str">
            <v>11 - INFRAESTRUCTURA - OBRAS MAYORES</v>
          </cell>
          <cell r="D63" t="str">
            <v>12 - FACULTAD DE CS. APLICADAS A LA INDUSTRIA</v>
          </cell>
          <cell r="E63" t="str">
            <v>00 - SIN ACTIVIDAD</v>
          </cell>
          <cell r="F63" t="str">
            <v>04 - EQUIPOS DE INFORMATICA NUEVO EDIFICIO</v>
          </cell>
        </row>
        <row r="64">
          <cell r="A64" t="str">
            <v>02.11.12.00.05</v>
          </cell>
          <cell r="B64" t="str">
            <v>02 - PROYECTOS COMUNES DE INVERSION</v>
          </cell>
          <cell r="C64" t="str">
            <v>11 - INFRAESTRUCTURA - OBRAS MAYORES</v>
          </cell>
          <cell r="D64" t="str">
            <v>12 - FACULTAD DE CS. APLICADAS A LA INDUSTRIA</v>
          </cell>
          <cell r="E64" t="str">
            <v>00 - SIN ACTIVIDAD</v>
          </cell>
          <cell r="F64" t="str">
            <v>05 - CONECTIVIDAD AMPLIACION EDIFICIO</v>
          </cell>
        </row>
        <row r="65">
          <cell r="A65" t="str">
            <v>02.11.12.00.06</v>
          </cell>
          <cell r="B65" t="str">
            <v>02 - PROYECTOS COMUNES DE INVERSION</v>
          </cell>
          <cell r="C65" t="str">
            <v>11 - INFRAESTRUCTURA - OBRAS MAYORES</v>
          </cell>
          <cell r="D65" t="str">
            <v>12 - FACULTAD DE CS. APLICADAS A LA INDUSTRIA</v>
          </cell>
          <cell r="E65" t="str">
            <v>00 - SIN ACTIVIDAD</v>
          </cell>
          <cell r="F65" t="str">
            <v>06 - MOBILIARIO EDIFICIO NUEVO</v>
          </cell>
        </row>
        <row r="66">
          <cell r="A66" t="str">
            <v>02.11.12.00.07</v>
          </cell>
          <cell r="B66" t="str">
            <v>02 - PROYECTOS COMUNES DE INVERSION</v>
          </cell>
          <cell r="C66" t="str">
            <v>11 - INFRAESTRUCTURA - OBRAS MAYORES</v>
          </cell>
          <cell r="D66" t="str">
            <v>12 - FACULTAD DE CS. APLICADAS A LA INDUSTRIA</v>
          </cell>
          <cell r="E66" t="str">
            <v>00 - SIN ACTIVIDAD</v>
          </cell>
          <cell r="F66" t="str">
            <v>07 - AUDIO Y VIDEO AULA MAGNA</v>
          </cell>
        </row>
        <row r="67">
          <cell r="A67" t="str">
            <v>02.11.12.00.08</v>
          </cell>
          <cell r="B67" t="str">
            <v>02 - PROYECTOS COMUNES DE INVERSION</v>
          </cell>
          <cell r="C67" t="str">
            <v>11 - INFRAESTRUCTURA - OBRAS MAYORES</v>
          </cell>
          <cell r="D67" t="str">
            <v>12 - FACULTAD DE CS. APLICADAS A LA INDUSTRIA</v>
          </cell>
          <cell r="E67" t="str">
            <v>00 - SIN ACTIVIDAD</v>
          </cell>
          <cell r="F67" t="str">
            <v>08 - PROVISION Y COLOCACION DE CORTINAS</v>
          </cell>
        </row>
        <row r="68">
          <cell r="A68" t="str">
            <v>02.11.12.00.09</v>
          </cell>
          <cell r="B68" t="str">
            <v>02 - PROYECTOS COMUNES DE INVERSION</v>
          </cell>
          <cell r="C68" t="str">
            <v>11 - INFRAESTRUCTURA - OBRAS MAYORES</v>
          </cell>
          <cell r="D68" t="str">
            <v>12 - FACULTAD DE CS. APLICADAS A LA INDUSTRIA</v>
          </cell>
          <cell r="E68" t="str">
            <v>00 - SIN ACTIVIDAD</v>
          </cell>
          <cell r="F68" t="str">
            <v>09 - PROTEC.SOLAR AVENTAMIENTO OESTE NUEVO ED</v>
          </cell>
        </row>
        <row r="69">
          <cell r="A69" t="str">
            <v>02.11.12.00.10</v>
          </cell>
          <cell r="B69" t="str">
            <v>02 - PROYECTOS COMUNES DE INVERSION</v>
          </cell>
          <cell r="C69" t="str">
            <v>11 - INFRAESTRUCTURA - OBRAS MAYORES</v>
          </cell>
          <cell r="D69" t="str">
            <v>12 - FACULTAD DE CS. APLICADAS A LA INDUSTRIA</v>
          </cell>
          <cell r="E69" t="str">
            <v>00 - SIN ACTIVIDAD</v>
          </cell>
          <cell r="F69" t="str">
            <v>10 - CONTRATACION ARQ. MARIN - DIRECCION TECNICA</v>
          </cell>
        </row>
        <row r="70">
          <cell r="A70" t="str">
            <v>02.11.12.00.11</v>
          </cell>
          <cell r="B70" t="str">
            <v>02 - PROYECTOS COMUNES DE INVERSION</v>
          </cell>
          <cell r="C70" t="str">
            <v>11 - INFRAESTRUCTURA - OBRAS MAYORES</v>
          </cell>
          <cell r="D70" t="str">
            <v>12 - FACULTAD DE CS. APLICADAS A LA INDUSTRIA</v>
          </cell>
          <cell r="E70" t="str">
            <v>00 - SIN ACTIVIDAD</v>
          </cell>
          <cell r="F70" t="str">
            <v>11 - CONTRATACION ING. LUIS MARTIN JAIME MATONS CAÑOMERAS</v>
          </cell>
        </row>
        <row r="71">
          <cell r="A71" t="str">
            <v>02.11.12.00.12</v>
          </cell>
          <cell r="B71" t="str">
            <v>02 - PROYECTOS COMUNES DE INVERSION</v>
          </cell>
          <cell r="C71" t="str">
            <v>11 - INFRAESTRUCTURA - OBRAS MAYORES</v>
          </cell>
          <cell r="D71" t="str">
            <v>12 - FACULTAD DE CS. APLICADAS A LA INDUSTRIA</v>
          </cell>
          <cell r="E71" t="str">
            <v>00 - SIN ACTIVIDAD</v>
          </cell>
          <cell r="F71" t="str">
            <v>12 - ADQUISICION AMOBLAMIENTO - EDIFICIO PLANTA PILOTO</v>
          </cell>
        </row>
        <row r="72">
          <cell r="A72" t="str">
            <v>02.11.12.00.13</v>
          </cell>
          <cell r="B72" t="str">
            <v>02 - PROYECTOS COMUNES DE INVERSION</v>
          </cell>
          <cell r="C72" t="str">
            <v>11 - INFRAESTRUCTURA - OBRAS MAYORES</v>
          </cell>
          <cell r="D72" t="str">
            <v>12 - FACULTAD DE CS. APLICADAS A LA INDUSTRIA</v>
          </cell>
          <cell r="E72" t="str">
            <v>00 - SIN ACTIVIDAD</v>
          </cell>
          <cell r="F72" t="str">
            <v>13 - ADQUISICION EQUIPAMIENTO INFORMATICO - EDIF. PLANTA PILOTO</v>
          </cell>
        </row>
        <row r="73">
          <cell r="A73" t="str">
            <v>02.11.12.00.14</v>
          </cell>
          <cell r="B73" t="str">
            <v>02 - PROYECTOS COMUNES DE INVERSION</v>
          </cell>
          <cell r="C73" t="str">
            <v>11 - INFRAESTRUCTURA - OBRAS MAYORES</v>
          </cell>
          <cell r="D73" t="str">
            <v>12 - FACULTAD DE CS. APLICADAS A LA INDUSTRIA</v>
          </cell>
          <cell r="E73" t="str">
            <v>00 - SIN ACTIVIDAD</v>
          </cell>
          <cell r="F73" t="str">
            <v>14 - CONECTIVIDAD Y CABLEADO ESTRUCTURADO - PLANTA PILOTO</v>
          </cell>
        </row>
        <row r="74">
          <cell r="A74" t="str">
            <v>02.11.12.00.15</v>
          </cell>
          <cell r="B74" t="str">
            <v>02 - PROYECTOS COMUNES DE INVERSION</v>
          </cell>
          <cell r="C74" t="str">
            <v>11 - INFRAESTRUCTURA - OBRAS MAYORES</v>
          </cell>
          <cell r="D74" t="str">
            <v>12 - FACULTAD DE CS. APLICADAS A LA INDUSTRIA</v>
          </cell>
          <cell r="E74" t="str">
            <v>00 - SIN ACTIVIDAD</v>
          </cell>
          <cell r="F74" t="str">
            <v>15 - ACONDICIONAMIENTO TUVERIAS DE VAPOR - PLANTA PILOTO</v>
          </cell>
        </row>
        <row r="75">
          <cell r="A75" t="str">
            <v>02.11.12.00.16</v>
          </cell>
          <cell r="B75" t="str">
            <v>02 - PROYECTOS COMUNES DE INVERSION</v>
          </cell>
          <cell r="C75" t="str">
            <v>11 - INFRAESTRUCTURA - OBRAS MAYORES</v>
          </cell>
          <cell r="D75" t="str">
            <v>12 - FACULTAD DE CS. APLICADAS A LA INDUSTRIA</v>
          </cell>
          <cell r="E75" t="str">
            <v>00 - SIN ACTIVIDAD</v>
          </cell>
          <cell r="F75" t="str">
            <v>16 - MATERIALES Y ACCESORIOS FUNC. EQUIPOS - PLANTA PILOTO</v>
          </cell>
        </row>
        <row r="76">
          <cell r="A76" t="str">
            <v>02.11.12.00.17</v>
          </cell>
          <cell r="B76" t="str">
            <v>02 - PROYECTOS COMUNES DE INVERSION</v>
          </cell>
          <cell r="C76" t="str">
            <v>11 - INFRAESTRUCTURA - OBRAS MAYORES</v>
          </cell>
          <cell r="D76" t="str">
            <v>12 - FACULTAD DE CS. APLICADAS A LA INDUSTRIA</v>
          </cell>
          <cell r="E76" t="str">
            <v>00 - SIN ACTIVIDAD</v>
          </cell>
          <cell r="F76" t="str">
            <v>17 - SIST. DE PROTECCION ELECTROACUSTICA DE ACTIVOS-PLANTA PILOTO</v>
          </cell>
        </row>
        <row r="77">
          <cell r="A77" t="str">
            <v>02.11.12.00.18</v>
          </cell>
          <cell r="B77" t="str">
            <v>02 - PROYECTOS COMUNES DE INVERSION</v>
          </cell>
          <cell r="C77" t="str">
            <v>11 - INFRAESTRUCTURA - OBRAS MAYORES</v>
          </cell>
          <cell r="D77" t="str">
            <v>12 - FACULTAD DE CS. APLICADAS A LA INDUSTRIA</v>
          </cell>
          <cell r="E77" t="str">
            <v>00 - SIN ACTIVIDAD</v>
          </cell>
          <cell r="F77" t="str">
            <v>18 - SEGURIDAD - VIDEO CAMARAS - PLANTA PILOTO</v>
          </cell>
        </row>
        <row r="78">
          <cell r="A78" t="str">
            <v>02.11.12.00.19</v>
          </cell>
          <cell r="B78" t="str">
            <v>02 - PROYECTOS COMUNES DE INVERSION</v>
          </cell>
          <cell r="C78" t="str">
            <v>11 - INFRAESTRUCTURA - OBRAS MAYORES</v>
          </cell>
          <cell r="D78" t="str">
            <v>12 - FACULTAD DE CS. APLICADAS A LA INDUSTRIA</v>
          </cell>
          <cell r="E78" t="str">
            <v>00 - SIN ACTIVIDAD</v>
          </cell>
          <cell r="F78" t="str">
            <v>19 - PROVISION EQUIPAMIENTO - PLANTA PILOTO</v>
          </cell>
        </row>
        <row r="79">
          <cell r="A79" t="str">
            <v>02.11.12.00.20</v>
          </cell>
          <cell r="B79" t="str">
            <v>02 - PROYECTOS COMUNES DE INVERSION</v>
          </cell>
          <cell r="C79" t="str">
            <v>11 - INFRAESTRUCTURA - OBRAS MAYORES</v>
          </cell>
          <cell r="D79" t="str">
            <v>12 - FACULTAD DE CS. APLICADAS A LA INDUSTRIA</v>
          </cell>
          <cell r="E79" t="str">
            <v>00 - SIN ACTIVIDAD</v>
          </cell>
          <cell r="F79" t="str">
            <v>20 - EQUIPAMIENTO DE REFRIGERACION - PLANTA PILOTO</v>
          </cell>
        </row>
        <row r="80">
          <cell r="A80" t="str">
            <v>02.11.12.00.21</v>
          </cell>
          <cell r="B80" t="str">
            <v>02 - PROYECTOS COMUNES DE INVERSION</v>
          </cell>
          <cell r="C80" t="str">
            <v>11 - INFRAESTRUCTURA - OBRAS MAYORES</v>
          </cell>
          <cell r="D80" t="str">
            <v>12 - FACULTAD DE CS. APLICADAS A LA INDUSTRIA</v>
          </cell>
          <cell r="E80" t="str">
            <v>00 - SIN ACTIVIDAD</v>
          </cell>
          <cell r="F80" t="str">
            <v>21 - PLANTA PILOTO - PROTECCION SOLAR Y CORTINAS</v>
          </cell>
        </row>
        <row r="81">
          <cell r="A81" t="str">
            <v>02.11.12.00.22</v>
          </cell>
          <cell r="B81" t="str">
            <v>02 - PROYECTOS COMUNES DE INVERSION</v>
          </cell>
          <cell r="C81" t="str">
            <v>11 - INFRAESTRUCTURA - OBRAS MAYORES</v>
          </cell>
          <cell r="D81" t="str">
            <v>12 - FACULTAD DE CS. APLICADAS A LA INDUSTRIA</v>
          </cell>
          <cell r="E81" t="str">
            <v>00 - SIN ACTIVIDAD</v>
          </cell>
          <cell r="F81" t="str">
            <v>22 - CONSTRUCCION ESCALERA DE EMERGENCIA</v>
          </cell>
        </row>
        <row r="82">
          <cell r="A82" t="str">
            <v>02.11.12.00.23</v>
          </cell>
          <cell r="B82" t="str">
            <v>02 - PROYECTOS COMUNES DE INVERSION</v>
          </cell>
          <cell r="C82" t="str">
            <v>11 - INFRAESTRUCTURA - OBRAS MAYORES</v>
          </cell>
          <cell r="D82" t="str">
            <v>12 - FACULTAD DE CS. APLICADAS A LA INDUSTRIA</v>
          </cell>
          <cell r="E82" t="str">
            <v>00 - SIN ACTIVIDAD</v>
          </cell>
          <cell r="F82" t="str">
            <v>23 - PROYECTO PARQUE TECNOLOGICO SUR - CONSTRUCCION EDIFICIO UNIVERSITARIO</v>
          </cell>
        </row>
        <row r="83">
          <cell r="A83" t="str">
            <v>02.11.12.00.24</v>
          </cell>
          <cell r="B83" t="str">
            <v>02 - PROYECTOS COMUNES DE INVERSION</v>
          </cell>
          <cell r="C83" t="str">
            <v>11 - INFRAESTRUCTURA - OBRAS MAYORES</v>
          </cell>
          <cell r="D83" t="str">
            <v>12 - FACULTAD DE CS. APLICADAS A LA INDUSTRIA</v>
          </cell>
          <cell r="E83" t="str">
            <v>00 - SIN ACTIVIDAD</v>
          </cell>
          <cell r="F83" t="str">
            <v>24 - ADQUISICIÓN MOBILIARIO - EQUIPOS INFORMÁTICOS Y TELEFONÍA - EQUIPOS LABORATORIOS - AIRE ACONDICIONADO</v>
          </cell>
        </row>
        <row r="84">
          <cell r="A84" t="str">
            <v>02.11.12.00.25</v>
          </cell>
          <cell r="B84" t="str">
            <v>02 - PROYECTOS COMUNES DE INVERSION</v>
          </cell>
          <cell r="C84" t="str">
            <v>11 - INFRAESTRUCTURA - OBRAS MAYORES</v>
          </cell>
          <cell r="D84" t="str">
            <v>12 - FACULTAD DE CS. APLICADAS A LA INDUSTRIA</v>
          </cell>
          <cell r="E84" t="str">
            <v>00 - SIN ACTIVIDAD</v>
          </cell>
          <cell r="F84" t="str">
            <v>25 - DIRECCIÓN TÉCNICA</v>
          </cell>
        </row>
        <row r="85">
          <cell r="A85" t="str">
            <v>02.11.12.00.26</v>
          </cell>
          <cell r="B85" t="str">
            <v>02 - PROYECTOS COMUNES DE INVERSION</v>
          </cell>
          <cell r="C85" t="str">
            <v>11 - INFRAESTRUCTURA - OBRAS MAYORES</v>
          </cell>
          <cell r="D85" t="str">
            <v>12 - FACULTAD DE CS. APLICADAS A LA INDUSTRIA</v>
          </cell>
          <cell r="E85" t="str">
            <v>00 - SIN ACTIVIDAD</v>
          </cell>
          <cell r="F85" t="str">
            <v>26 - INSTALACIÓN TERMOMECANICA</v>
          </cell>
        </row>
        <row r="86">
          <cell r="A86" t="str">
            <v>02.11.12.00.27</v>
          </cell>
          <cell r="B86" t="str">
            <v>02 - PROYECTOS COMUNES DE INVERSION</v>
          </cell>
          <cell r="C86" t="str">
            <v>11 - INFRAESTRUCTURA - OBRAS MAYORES</v>
          </cell>
          <cell r="D86" t="str">
            <v>12 - FACULTAD DE CS. APLICADAS A LA INDUSTRIA</v>
          </cell>
          <cell r="E86" t="str">
            <v>00 - SIN ACTIVIDAD</v>
          </cell>
          <cell r="F86" t="str">
            <v>27 - PARQUE TECNOLÓGICO - OBRAS INFRAESTRUCTURA FALTANTES</v>
          </cell>
        </row>
        <row r="87">
          <cell r="A87" t="str">
            <v>02.11.13.00.01</v>
          </cell>
          <cell r="B87" t="str">
            <v>02 - PROYECTOS COMUNES DE INVERSION</v>
          </cell>
          <cell r="C87" t="str">
            <v>11 - INFRAESTRUCTURA - OBRAS MAYORES</v>
          </cell>
          <cell r="D87" t="str">
            <v>13 - FACULTAD DE EDUCACIÓN</v>
          </cell>
          <cell r="E87" t="str">
            <v>00 - SIN ACTIVIDAD</v>
          </cell>
          <cell r="F87" t="str">
            <v>01 - PROYECTO NUEVO EDIFICIO EN CAMPUS</v>
          </cell>
        </row>
        <row r="88">
          <cell r="A88" t="str">
            <v>02.11.13.00.02</v>
          </cell>
          <cell r="B88" t="str">
            <v>02 - PROYECTOS COMUNES DE INVERSION</v>
          </cell>
          <cell r="C88" t="str">
            <v>11 - INFRAESTRUCTURA - OBRAS MAYORES</v>
          </cell>
          <cell r="D88" t="str">
            <v>13 - FACULTAD DE EDUCACIÓN</v>
          </cell>
          <cell r="E88" t="str">
            <v>00 - SIN ACTIVIDAD</v>
          </cell>
          <cell r="F88" t="str">
            <v>02 - COLOCACION Y CONFECCION CARTEL - NUEVO EDIFICIO EN PREDIO U</v>
          </cell>
        </row>
        <row r="89">
          <cell r="A89" t="str">
            <v>02.11.13.00.03</v>
          </cell>
          <cell r="B89" t="str">
            <v>02 - PROYECTOS COMUNES DE INVERSION</v>
          </cell>
          <cell r="C89" t="str">
            <v>11 - INFRAESTRUCTURA - OBRAS MAYORES</v>
          </cell>
          <cell r="D89" t="str">
            <v>13 - FACULTAD DE EDUCACIÓN</v>
          </cell>
          <cell r="E89" t="str">
            <v>00 - SIN ACTIVIDAD</v>
          </cell>
          <cell r="F89" t="str">
            <v>03 - CONSTRUCCION NUEVO EDIFICIO  EN CAMPUS</v>
          </cell>
        </row>
        <row r="90">
          <cell r="A90" t="str">
            <v>02.11.13.00.04</v>
          </cell>
          <cell r="B90" t="str">
            <v>02 - PROYECTOS COMUNES DE INVERSION</v>
          </cell>
          <cell r="C90" t="str">
            <v>11 - INFRAESTRUCTURA - OBRAS MAYORES</v>
          </cell>
          <cell r="D90" t="str">
            <v>13 - FACULTAD DE EDUCACIÓN</v>
          </cell>
          <cell r="E90" t="str">
            <v>00 - SIN ACTIVIDAD</v>
          </cell>
          <cell r="F90" t="str">
            <v>04 - DIRECCIÓN TECNICA - EDIFICIO FEEyE</v>
          </cell>
        </row>
        <row r="91">
          <cell r="A91" t="str">
            <v>02.11.17.00.01</v>
          </cell>
          <cell r="B91" t="str">
            <v>02 - PROYECTOS COMUNES DE INVERSION</v>
          </cell>
          <cell r="C91" t="str">
            <v>11 - INFRAESTRUCTURA - OBRAS MAYORES</v>
          </cell>
          <cell r="D91" t="str">
            <v>17 - LICEO AGRICOLA Y ENOLOGICO</v>
          </cell>
          <cell r="E91" t="str">
            <v>00 - SIN ACTIVIDAD</v>
          </cell>
          <cell r="F91" t="str">
            <v>01 - AMPLIACIÓN BLOQUE DE AULAS</v>
          </cell>
        </row>
        <row r="92">
          <cell r="A92" t="str">
            <v>02.11.18.00.01</v>
          </cell>
          <cell r="B92" t="str">
            <v>02 - PROYECTOS COMUNES DE INVERSION</v>
          </cell>
          <cell r="C92" t="str">
            <v>11 - INFRAESTRUCTURA - OBRAS MAYORES</v>
          </cell>
          <cell r="D92" t="str">
            <v>18 - ESCUELA DE AGRICULTURA</v>
          </cell>
          <cell r="E92" t="str">
            <v>00 - SIN ACTIVIDAD</v>
          </cell>
          <cell r="F92" t="str">
            <v>01 - ESCUELA DE AGRICULTURA</v>
          </cell>
        </row>
        <row r="93">
          <cell r="A93" t="str">
            <v>02.11.18.00.02</v>
          </cell>
          <cell r="B93" t="str">
            <v>02 - PROYECTOS COMUNES DE INVERSION</v>
          </cell>
          <cell r="C93" t="str">
            <v>11 - INFRAESTRUCTURA - OBRAS MAYORES</v>
          </cell>
          <cell r="D93" t="str">
            <v>18 - ESCUELA DE AGRICULTURA</v>
          </cell>
          <cell r="E93" t="str">
            <v>00 - SIN ACTIVIDAD</v>
          </cell>
          <cell r="F93" t="str">
            <v>02 - CONSTRUCCIÓN LABORATORIO, ESCALERA DE EMERGENCIA, GRADAS Y REFACCIÓN DEPOSITO</v>
          </cell>
        </row>
        <row r="94">
          <cell r="A94" t="str">
            <v>02.11.18.00.03</v>
          </cell>
          <cell r="B94" t="str">
            <v>02 - PROYECTOS COMUNES DE INVERSION</v>
          </cell>
          <cell r="C94" t="str">
            <v>11 - INFRAESTRUCTURA - OBRAS MAYORES</v>
          </cell>
          <cell r="D94" t="str">
            <v>18 - ESCUELA DE AGRICULTURA</v>
          </cell>
          <cell r="E94" t="str">
            <v>00 - SIN ACTIVIDAD</v>
          </cell>
          <cell r="F94" t="str">
            <v>03 - DIRECCIÓN TECNICA</v>
          </cell>
        </row>
        <row r="95">
          <cell r="A95" t="str">
            <v>02.11.20.00.01</v>
          </cell>
          <cell r="B95" t="str">
            <v>02 - PROYECTOS COMUNES DE INVERSION</v>
          </cell>
          <cell r="C95" t="str">
            <v>11 - INFRAESTRUCTURA - OBRAS MAYORES</v>
          </cell>
          <cell r="D95" t="str">
            <v>20 - ESCUELA DEL MAGISTERIO</v>
          </cell>
          <cell r="E95" t="str">
            <v>00 - SIN ACTIVIDAD</v>
          </cell>
          <cell r="F95" t="str">
            <v>01 - EDIFICIO LABORATORIO QUÍMICA</v>
          </cell>
        </row>
        <row r="96">
          <cell r="A96" t="str">
            <v>02.11.20.01.00</v>
          </cell>
          <cell r="B96" t="str">
            <v>02 - PROYECTOS COMUNES DE INVERSION</v>
          </cell>
          <cell r="C96" t="str">
            <v>11 - INFRAESTRUCTURA - OBRAS MAYORES</v>
          </cell>
          <cell r="D96" t="str">
            <v>20 - ESCUELA DEL MAGISTERIO</v>
          </cell>
          <cell r="E96" t="str">
            <v>01 - EDIFICIO LABORATORIO QUÍMICA</v>
          </cell>
          <cell r="F96" t="str">
            <v>00-NADA</v>
          </cell>
        </row>
        <row r="97">
          <cell r="A97" t="str">
            <v>02.11.21.00.01</v>
          </cell>
          <cell r="B97" t="str">
            <v>02 - PROYECTOS COMUNES DE INVERSION</v>
          </cell>
          <cell r="C97" t="str">
            <v>11 - INFRAESTRUCTURA - OBRAS MAYORES</v>
          </cell>
          <cell r="D97" t="str">
            <v>21 - COORDINACION DE INFRAESTRUCTURA, MANTENIMIENTO Y SERVICIOS</v>
          </cell>
          <cell r="E97" t="str">
            <v>00 - SIN ACTIVIDAD</v>
          </cell>
          <cell r="F97" t="str">
            <v>01 - CONSTRUCCIÓN EDIFICIO COORD. de I.M. y S.</v>
          </cell>
        </row>
        <row r="98">
          <cell r="A98" t="str">
            <v>02.11.21.00.02</v>
          </cell>
          <cell r="B98" t="str">
            <v>02 - PROYECTOS COMUNES DE INVERSION</v>
          </cell>
          <cell r="C98" t="str">
            <v>11 - INFRAESTRUCTURA - OBRAS MAYORES</v>
          </cell>
          <cell r="D98" t="str">
            <v>21 - COORDINACION DE INFRAESTRUCTURA, MANTENIMIENTO Y SERVICIOS</v>
          </cell>
          <cell r="E98" t="str">
            <v>00 - SIN ACTIVIDAD</v>
          </cell>
          <cell r="F98" t="str">
            <v>02 - EDIFICIO DE DIRECCION DE MANTENIMIENTO Y PRODUCCION</v>
          </cell>
        </row>
        <row r="99">
          <cell r="A99" t="str">
            <v>02.11.21.00.03</v>
          </cell>
          <cell r="B99" t="str">
            <v>02 - PROYECTOS COMUNES DE INVERSION</v>
          </cell>
          <cell r="C99" t="str">
            <v>11 - INFRAESTRUCTURA - OBRAS MAYORES</v>
          </cell>
          <cell r="D99" t="str">
            <v>21 - COORDINACION DE INFRAESTRUCTURA, MANTENIMIENTO Y SERVICIOS</v>
          </cell>
          <cell r="E99" t="str">
            <v>00 - SIN ACTIVIDAD</v>
          </cell>
          <cell r="F99" t="str">
            <v>03 - CALLE E INFRAESTRUCTURA CIMS y MAESTRANZA</v>
          </cell>
        </row>
        <row r="100">
          <cell r="A100" t="str">
            <v>02.11.21.00.04</v>
          </cell>
          <cell r="B100" t="str">
            <v>02 - PROYECTOS COMUNES DE INVERSION</v>
          </cell>
          <cell r="C100" t="str">
            <v>11 - INFRAESTRUCTURA - OBRAS MAYORES</v>
          </cell>
          <cell r="D100" t="str">
            <v>21 - COORDINACION DE INFRAESTRUCTURA, MANTENIMIENTO Y SERVICIOS</v>
          </cell>
          <cell r="E100" t="str">
            <v>00 - SIN ACTIVIDAD</v>
          </cell>
          <cell r="F100" t="str">
            <v>04 - EDIFICIO MAESTRANZA UNCUYO</v>
          </cell>
        </row>
        <row r="101">
          <cell r="A101" t="str">
            <v>02.11.23.00.01</v>
          </cell>
          <cell r="B101" t="str">
            <v>02 - PROYECTOS COMUNES DE INVERSION</v>
          </cell>
          <cell r="C101" t="str">
            <v>11 - INFRAESTRUCTURA - OBRAS MAYORES</v>
          </cell>
          <cell r="D101" t="str">
            <v>23 - HOSPITAL UNIVERSITARIO</v>
          </cell>
          <cell r="E101" t="str">
            <v>00 - SIN ACTIVIDAD</v>
          </cell>
          <cell r="F101" t="str">
            <v>01 - PROVISION DE EQUIPAMIENTO - QUIROFANOS E INTERNACION</v>
          </cell>
        </row>
        <row r="102">
          <cell r="A102" t="str">
            <v>02.11.23.00.02</v>
          </cell>
          <cell r="B102" t="str">
            <v>02 - PROYECTOS COMUNES DE INVERSION</v>
          </cell>
          <cell r="C102" t="str">
            <v>11 - INFRAESTRUCTURA - OBRAS MAYORES</v>
          </cell>
          <cell r="D102" t="str">
            <v>23 - HOSPITAL UNIVERSITARIO</v>
          </cell>
          <cell r="E102" t="str">
            <v>00 - SIN ACTIVIDAD</v>
          </cell>
          <cell r="F102" t="str">
            <v>02 - MANO DE OBRA INTALACION EQUIPOS - QUIROFANOS E INTERNACION</v>
          </cell>
        </row>
        <row r="103">
          <cell r="A103" t="str">
            <v>02.11.23.00.03</v>
          </cell>
          <cell r="B103" t="str">
            <v>02 - PROYECTOS COMUNES DE INVERSION</v>
          </cell>
          <cell r="C103" t="str">
            <v>11 - INFRAESTRUCTURA - OBRAS MAYORES</v>
          </cell>
          <cell r="D103" t="str">
            <v>23 - HOSPITAL UNIVERSITARIO</v>
          </cell>
          <cell r="E103" t="str">
            <v>00 - SIN ACTIVIDAD</v>
          </cell>
          <cell r="F103" t="str">
            <v>03 - AQUISICION MATERIALES: MOSAICO GRANITO</v>
          </cell>
        </row>
        <row r="104">
          <cell r="A104" t="str">
            <v>02.11.23.00.04</v>
          </cell>
          <cell r="B104" t="str">
            <v>02 - PROYECTOS COMUNES DE INVERSION</v>
          </cell>
          <cell r="C104" t="str">
            <v>11 - INFRAESTRUCTURA - OBRAS MAYORES</v>
          </cell>
          <cell r="D104" t="str">
            <v>23 - HOSPITAL UNIVERSITARIO</v>
          </cell>
          <cell r="E104" t="str">
            <v>00 - SIN ACTIVIDAD</v>
          </cell>
          <cell r="F104" t="str">
            <v>04 - 2º ETAPA EDIFICIO HOSPITAL UNIVERSITARIO</v>
          </cell>
        </row>
        <row r="105">
          <cell r="A105" t="str">
            <v>02.11.23.00.05</v>
          </cell>
          <cell r="B105" t="str">
            <v>02 - PROYECTOS COMUNES DE INVERSION</v>
          </cell>
          <cell r="C105" t="str">
            <v>11 - INFRAESTRUCTURA - OBRAS MAYORES</v>
          </cell>
          <cell r="D105" t="str">
            <v>23 - HOSPITAL UNIVERSITARIO</v>
          </cell>
          <cell r="E105" t="str">
            <v>00 - SIN ACTIVIDAD</v>
          </cell>
          <cell r="F105" t="str">
            <v>05 - TERMINACIONES PRIMER PISO SECTOR SUR PLIEGO RUBRO III</v>
          </cell>
        </row>
        <row r="106">
          <cell r="A106" t="str">
            <v>02.11.23.00.06</v>
          </cell>
          <cell r="B106" t="str">
            <v>02 - PROYECTOS COMUNES DE INVERSION</v>
          </cell>
          <cell r="C106" t="str">
            <v>11 - INFRAESTRUCTURA - OBRAS MAYORES</v>
          </cell>
          <cell r="D106" t="str">
            <v>23 - HOSPITAL UNIVERSITARIO</v>
          </cell>
          <cell r="E106" t="str">
            <v>00 - SIN ACTIVIDAD</v>
          </cell>
          <cell r="F106" t="str">
            <v>06 - CONSTRUCCION EN AREAS DE INTERNACION, 2° PISO, CUERPO 3, 4 Y 5</v>
          </cell>
        </row>
        <row r="107">
          <cell r="A107" t="str">
            <v>02.11.23.00.07</v>
          </cell>
          <cell r="B107" t="str">
            <v>02 - PROYECTOS COMUNES DE INVERSION</v>
          </cell>
          <cell r="C107" t="str">
            <v>11 - INFRAESTRUCTURA - OBRAS MAYORES</v>
          </cell>
          <cell r="D107" t="str">
            <v>23 - HOSPITAL UNIVERSITARIO</v>
          </cell>
          <cell r="E107" t="str">
            <v>00 - SIN ACTIVIDAD</v>
          </cell>
          <cell r="F107" t="str">
            <v>07 - ADQUISICION TORNILLOS PARA 1° Y 2° PISO</v>
          </cell>
        </row>
        <row r="108">
          <cell r="A108" t="str">
            <v>02.11.23.00.08</v>
          </cell>
          <cell r="B108" t="str">
            <v>02 - PROYECTOS COMUNES DE INVERSION</v>
          </cell>
          <cell r="C108" t="str">
            <v>11 - INFRAESTRUCTURA - OBRAS MAYORES</v>
          </cell>
          <cell r="D108" t="str">
            <v>23 - HOSPITAL UNIVERSITARIO</v>
          </cell>
          <cell r="E108" t="str">
            <v>00 - SIN ACTIVIDAD</v>
          </cell>
          <cell r="F108" t="str">
            <v>08 - ADQUISICION MATERIALES ELECTRICOS - PRIMER PISO</v>
          </cell>
        </row>
        <row r="109">
          <cell r="A109" t="str">
            <v>02.11.23.00.09</v>
          </cell>
          <cell r="B109" t="str">
            <v>02 - PROYECTOS COMUNES DE INVERSION</v>
          </cell>
          <cell r="C109" t="str">
            <v>11 - INFRAESTRUCTURA - OBRAS MAYORES</v>
          </cell>
          <cell r="D109" t="str">
            <v>23 - HOSPITAL UNIVERSITARIO</v>
          </cell>
          <cell r="E109" t="str">
            <v>00 - SIN ACTIVIDAD</v>
          </cell>
          <cell r="F109" t="str">
            <v>09 - REFUNCIONALIZACIÓN 1ER PISO - 2DA ETAPA</v>
          </cell>
        </row>
        <row r="110">
          <cell r="A110" t="str">
            <v>02.11.23.00.11</v>
          </cell>
          <cell r="B110" t="str">
            <v>02 - PROYECTOS COMUNES DE INVERSION</v>
          </cell>
          <cell r="C110" t="str">
            <v>11 - INFRAESTRUCTURA - OBRAS MAYORES</v>
          </cell>
          <cell r="D110" t="str">
            <v>23 - HOSPITAL UNIVERSITARIO</v>
          </cell>
          <cell r="E110" t="str">
            <v>00 - SIN ACTIVIDAD</v>
          </cell>
          <cell r="F110" t="str">
            <v>11 - AMPLIACIÓN PRIMER ETAPA - PISO Y SUBSUELO</v>
          </cell>
        </row>
        <row r="111">
          <cell r="A111" t="str">
            <v>02.11.23.00.12</v>
          </cell>
          <cell r="B111" t="str">
            <v>02 - PROYECTOS COMUNES DE INVERSION</v>
          </cell>
          <cell r="C111" t="str">
            <v>11 - INFRAESTRUCTURA - OBRAS MAYORES</v>
          </cell>
          <cell r="D111" t="str">
            <v>23 - HOSPITAL UNIVERSITARIO</v>
          </cell>
          <cell r="E111" t="str">
            <v>00 - SIN ACTIVIDAD</v>
          </cell>
          <cell r="F111" t="str">
            <v>12 - APORTES Y CERTIFICADOS</v>
          </cell>
        </row>
        <row r="112">
          <cell r="A112" t="str">
            <v>02.11.23.00.13</v>
          </cell>
          <cell r="B112" t="str">
            <v>02 - PROYECTOS COMUNES DE INVERSION</v>
          </cell>
          <cell r="C112" t="str">
            <v>11 - INFRAESTRUCTURA - OBRAS MAYORES</v>
          </cell>
          <cell r="D112" t="str">
            <v>23 - HOSPITAL UNIVERSITARIO</v>
          </cell>
          <cell r="E112" t="str">
            <v>00 - SIN ACTIVIDAD</v>
          </cell>
          <cell r="F112" t="str">
            <v>13 - ASESORÍA - REFUNCIONALIZACIÓN  SEGUNDA ETAPA</v>
          </cell>
        </row>
        <row r="113">
          <cell r="A113" t="str">
            <v>02.11.23.00.14</v>
          </cell>
          <cell r="B113" t="str">
            <v>02 - PROYECTOS COMUNES DE INVERSION</v>
          </cell>
          <cell r="C113" t="str">
            <v>11 - INFRAESTRUCTURA - OBRAS MAYORES</v>
          </cell>
          <cell r="D113" t="str">
            <v>23 - HOSPITAL UNIVERSITARIO</v>
          </cell>
          <cell r="E113" t="str">
            <v>00 - SIN ACTIVIDAD</v>
          </cell>
          <cell r="F113" t="str">
            <v>14 - AMPLIACIÓN Y REFUNCIONALIZACIÓN - 2° ETAPA - 1° PISO</v>
          </cell>
        </row>
        <row r="114">
          <cell r="A114" t="str">
            <v>02.11.24.00.01</v>
          </cell>
          <cell r="B114" t="str">
            <v>02 - PROYECTOS COMUNES DE INVERSION</v>
          </cell>
          <cell r="C114" t="str">
            <v>11 - INFRAESTRUCTURA - OBRAS MAYORES</v>
          </cell>
          <cell r="D114" t="str">
            <v>24 - DIRECCION GENERAL DE DEPORTES</v>
          </cell>
          <cell r="E114" t="str">
            <v>00 - SIN ACTIVIDAD</v>
          </cell>
          <cell r="F114" t="str">
            <v>01 - PROGRAMA DE INFRAESTRUCTURA BASICA DEPORTIVA</v>
          </cell>
        </row>
        <row r="115">
          <cell r="A115" t="str">
            <v>02.11.24.00.02</v>
          </cell>
          <cell r="B115" t="str">
            <v>02 - PROYECTOS COMUNES DE INVERSION</v>
          </cell>
          <cell r="C115" t="str">
            <v>11 - INFRAESTRUCTURA - OBRAS MAYORES</v>
          </cell>
          <cell r="D115" t="str">
            <v>24 - DIRECCION GENERAL DE DEPORTES</v>
          </cell>
          <cell r="E115" t="str">
            <v>00 - SIN ACTIVIDAD</v>
          </cell>
          <cell r="F115" t="str">
            <v>02 - CANCHA DE FUTBOL SINTETICO</v>
          </cell>
        </row>
        <row r="116">
          <cell r="A116" t="str">
            <v>02.11.27.00.01</v>
          </cell>
          <cell r="B116" t="str">
            <v>02 - PROYECTOS COMUNES DE INVERSION</v>
          </cell>
          <cell r="C116" t="str">
            <v>11 - INFRAESTRUCTURA - OBRAS MAYORES</v>
          </cell>
          <cell r="D116" t="str">
            <v>27 - PARQUE DE LA CIENCIA EUREKA</v>
          </cell>
          <cell r="E116" t="str">
            <v>00 - SIN ACTIVIDAD</v>
          </cell>
          <cell r="F116" t="str">
            <v>01 - TRABAJOS DE REFUNCIONALIZACION EUREKA</v>
          </cell>
        </row>
        <row r="117">
          <cell r="A117" t="str">
            <v>02.11.27.00.02</v>
          </cell>
          <cell r="B117" t="str">
            <v>02 - PROYECTOS COMUNES DE INVERSION</v>
          </cell>
          <cell r="C117" t="str">
            <v>11 - INFRAESTRUCTURA - OBRAS MAYORES</v>
          </cell>
          <cell r="D117" t="str">
            <v>27 - PARQUE DE LA CIENCIA EUREKA</v>
          </cell>
          <cell r="E117" t="str">
            <v>00 - SIN ACTIVIDAD</v>
          </cell>
          <cell r="F117" t="str">
            <v>02 - COLOCACION VIDRIOS EDIFICIO 1, 2, Y 3</v>
          </cell>
        </row>
        <row r="118">
          <cell r="A118" t="str">
            <v>02.11.27.00.03</v>
          </cell>
          <cell r="B118" t="str">
            <v>02 - PROYECTOS COMUNES DE INVERSION</v>
          </cell>
          <cell r="C118" t="str">
            <v>11 - INFRAESTRUCTURA - OBRAS MAYORES</v>
          </cell>
          <cell r="D118" t="str">
            <v>27 - PARQUE DE LA CIENCIA EUREKA</v>
          </cell>
          <cell r="E118" t="str">
            <v>00 - SIN ACTIVIDAD</v>
          </cell>
          <cell r="F118" t="str">
            <v>03 - CONSTRUCCIÓN CIERRE OLÍMPICO EN ESPEJO DE AGUA</v>
          </cell>
        </row>
        <row r="119">
          <cell r="A119" t="str">
            <v>02.11.31.00.01</v>
          </cell>
          <cell r="B119" t="str">
            <v>02 - PROYECTOS COMUNES DE INVERSION</v>
          </cell>
          <cell r="C119" t="str">
            <v>11 - INFRAESTRUCTURA - OBRAS MAYORES</v>
          </cell>
          <cell r="D119" t="str">
            <v>31 - JARDINES MATERNALES</v>
          </cell>
          <cell r="E119" t="str">
            <v>00 - SIN ACTIVIDAD</v>
          </cell>
          <cell r="F119" t="str">
            <v>01 - JARDINES MATERNALES EDIFICIO</v>
          </cell>
        </row>
        <row r="120">
          <cell r="A120" t="str">
            <v>02.11.31.00.02</v>
          </cell>
          <cell r="B120" t="str">
            <v>02 - PROYECTOS COMUNES DE INVERSION</v>
          </cell>
          <cell r="C120" t="str">
            <v>11 - INFRAESTRUCTURA - OBRAS MAYORES</v>
          </cell>
          <cell r="D120" t="str">
            <v>31 - JARDINES MATERNALES</v>
          </cell>
          <cell r="E120" t="str">
            <v>00 - SIN ACTIVIDAD</v>
          </cell>
          <cell r="F120" t="str">
            <v>02 - JARDÍN MATERNAL CARITAS DULCES - CONSTRUCCIÓN EDIFICIO</v>
          </cell>
        </row>
        <row r="121">
          <cell r="A121" t="str">
            <v>02.11.31.00.03</v>
          </cell>
          <cell r="B121" t="str">
            <v>02 - PROYECTOS COMUNES DE INVERSION</v>
          </cell>
          <cell r="C121" t="str">
            <v>11 - INFRAESTRUCTURA - OBRAS MAYORES</v>
          </cell>
          <cell r="D121" t="str">
            <v>31 - JARDINES MATERNALES</v>
          </cell>
          <cell r="E121" t="str">
            <v>00 - SIN ACTIVIDAD</v>
          </cell>
          <cell r="F121" t="str">
            <v>03 - JARDÍN MATERNAL SEMILLITAS - CONSTRUCCIÓN EDIFICIO</v>
          </cell>
        </row>
        <row r="122">
          <cell r="A122" t="str">
            <v>02.11.31.00.04</v>
          </cell>
          <cell r="B122" t="str">
            <v>02 - PROYECTOS COMUNES DE INVERSION</v>
          </cell>
          <cell r="C122" t="str">
            <v>11 - INFRAESTRUCTURA - OBRAS MAYORES</v>
          </cell>
          <cell r="D122" t="str">
            <v>31 - JARDINES MATERNALES</v>
          </cell>
          <cell r="E122" t="str">
            <v>00 - SIN ACTIVIDAD</v>
          </cell>
          <cell r="F122" t="str">
            <v>04 - INSTALACIÓN SOLAR TÉRMICA - JARDÍN SEMILLITAS</v>
          </cell>
        </row>
        <row r="123">
          <cell r="A123" t="str">
            <v>02.11.33.00.01</v>
          </cell>
          <cell r="B123" t="str">
            <v>02 - PROYECTOS COMUNES DE INVERSION</v>
          </cell>
          <cell r="C123" t="str">
            <v>11 - INFRAESTRUCTURA - OBRAS MAYORES</v>
          </cell>
          <cell r="D123" t="str">
            <v>33 - SECRETARIA DE BIENESTAR</v>
          </cell>
          <cell r="E123" t="str">
            <v>00 - SIN ACTIVIDAD</v>
          </cell>
          <cell r="F123" t="str">
            <v>01 - RESIDENCIAS - OBRAS VARIAS PARA HABILITACION TORRE A Y B</v>
          </cell>
        </row>
        <row r="124">
          <cell r="A124" t="str">
            <v>02.11.33.00.02</v>
          </cell>
          <cell r="B124" t="str">
            <v>02 - PROYECTOS COMUNES DE INVERSION</v>
          </cell>
          <cell r="C124" t="str">
            <v>11 - INFRAESTRUCTURA - OBRAS MAYORES</v>
          </cell>
          <cell r="D124" t="str">
            <v>33 - SECRETARIA DE BIENESTAR</v>
          </cell>
          <cell r="E124" t="str">
            <v>00 - SIN ACTIVIDAD</v>
          </cell>
          <cell r="F124" t="str">
            <v>02 - AMPLIACION COMEDOR UNIVERSITARIO Y CONSTRUCCION CONSULTORIOS SALUD ESTUD.</v>
          </cell>
        </row>
        <row r="125">
          <cell r="A125" t="str">
            <v>02.11.33.00.03</v>
          </cell>
          <cell r="B125" t="str">
            <v>02 - PROYECTOS COMUNES DE INVERSION</v>
          </cell>
          <cell r="C125" t="str">
            <v>11 - INFRAESTRUCTURA - OBRAS MAYORES</v>
          </cell>
          <cell r="D125" t="str">
            <v>33 - SECRETARIA DE BIENESTAR</v>
          </cell>
          <cell r="E125" t="str">
            <v>00 - SIN ACTIVIDAD</v>
          </cell>
          <cell r="F125" t="str">
            <v>03 - PLAN DE MEJORAS Y FINALIZACIÓN DE COMEDORES UNIVERSITARIOS - MODULO 1 Y 2</v>
          </cell>
        </row>
        <row r="126">
          <cell r="A126" t="str">
            <v>02.11.35.00.01</v>
          </cell>
          <cell r="B126" t="str">
            <v>02 - PROYECTOS COMUNES DE INVERSION</v>
          </cell>
          <cell r="C126" t="str">
            <v>11 - INFRAESTRUCTURA - OBRAS MAYORES</v>
          </cell>
          <cell r="D126" t="str">
            <v>35 - CICUNC</v>
          </cell>
          <cell r="E126" t="str">
            <v>00 - SIN ACTIVIDAD</v>
          </cell>
          <cell r="F126" t="str">
            <v>01 - AMPLIACION EDIFICIO</v>
          </cell>
        </row>
        <row r="127">
          <cell r="A127" t="str">
            <v>02.11.35.00.02</v>
          </cell>
          <cell r="B127" t="str">
            <v>02 - PROYECTOS COMUNES DE INVERSION</v>
          </cell>
          <cell r="C127" t="str">
            <v>11 - INFRAESTRUCTURA - OBRAS MAYORES</v>
          </cell>
          <cell r="D127" t="str">
            <v>35 - CICUNC</v>
          </cell>
          <cell r="E127" t="str">
            <v>00 - SIN ACTIVIDAD</v>
          </cell>
          <cell r="F127" t="str">
            <v>02 - REMODELACION EDIFICIO UNCUYO MEDIOS - EX EDIFICIO CLARO</v>
          </cell>
        </row>
        <row r="128">
          <cell r="A128" t="str">
            <v>02.11.35.00.03</v>
          </cell>
          <cell r="B128" t="str">
            <v>02 - PROYECTOS COMUNES DE INVERSION</v>
          </cell>
          <cell r="C128" t="str">
            <v>11 - INFRAESTRUCTURA - OBRAS MAYORES</v>
          </cell>
          <cell r="D128" t="str">
            <v>35 - CICUNC</v>
          </cell>
          <cell r="E128" t="str">
            <v>00 - SIN ACTIVIDAD</v>
          </cell>
          <cell r="F128" t="str">
            <v>03 - REMODELACION EDIFICIO UNCUYO MEDIOS - EX EDIFICIO CLARO - 2° ETAPA</v>
          </cell>
        </row>
        <row r="129">
          <cell r="A129" t="str">
            <v>02.11.35.00.04</v>
          </cell>
          <cell r="B129" t="str">
            <v>02 - PROYECTOS COMUNES DE INVERSION</v>
          </cell>
          <cell r="C129" t="str">
            <v>11 - INFRAESTRUCTURA - OBRAS MAYORES</v>
          </cell>
          <cell r="D129" t="str">
            <v>35 - CICUNC</v>
          </cell>
          <cell r="E129" t="str">
            <v>00 - SIN ACTIVIDAD</v>
          </cell>
          <cell r="F129" t="str">
            <v>04 - UNCUYO MEDIOS - DIRECCIONES TECNICAS</v>
          </cell>
        </row>
        <row r="130">
          <cell r="A130" t="str">
            <v>02.11.36.00.01</v>
          </cell>
          <cell r="B130" t="str">
            <v>02 - PROYECTOS COMUNES DE INVERSION</v>
          </cell>
          <cell r="C130" t="str">
            <v>11 - INFRAESTRUCTURA - OBRAS MAYORES</v>
          </cell>
          <cell r="D130" t="str">
            <v>36 - INSTITUTO BALSEIRO</v>
          </cell>
          <cell r="E130" t="str">
            <v>00 - SIN ACTIVIDAD</v>
          </cell>
          <cell r="F130" t="str">
            <v>01 - CENTRO ATOMICO BARILOCHE</v>
          </cell>
        </row>
        <row r="131">
          <cell r="A131" t="str">
            <v>02.11.36.00.02</v>
          </cell>
          <cell r="B131" t="str">
            <v>02 - PROYECTOS COMUNES DE INVERSION</v>
          </cell>
          <cell r="C131" t="str">
            <v>11 - INFRAESTRUCTURA - OBRAS MAYORES</v>
          </cell>
          <cell r="D131" t="str">
            <v>36 - INSTITUTO BALSEIRO</v>
          </cell>
          <cell r="E131" t="str">
            <v>00 - SIN ACTIVIDAD</v>
          </cell>
          <cell r="F131" t="str">
            <v>02 - GASTOS PROYECTO - biblioteca Falicov y Laboratorio Experimental</v>
          </cell>
        </row>
        <row r="132">
          <cell r="A132" t="str">
            <v>02.11.36.00.03</v>
          </cell>
          <cell r="B132" t="str">
            <v>02 - PROYECTOS COMUNES DE INVERSION</v>
          </cell>
          <cell r="C132" t="str">
            <v>11 - INFRAESTRUCTURA - OBRAS MAYORES</v>
          </cell>
          <cell r="D132" t="str">
            <v>36 - INSTITUTO BALSEIRO</v>
          </cell>
          <cell r="E132" t="str">
            <v>00 - SIN ACTIVIDAD</v>
          </cell>
          <cell r="F132" t="str">
            <v>03 - BIBLIOTECA LEO FALICOV Y LABORATORIO EXPERIMENTAL</v>
          </cell>
        </row>
        <row r="133">
          <cell r="A133" t="str">
            <v>02.11.39.00.01</v>
          </cell>
          <cell r="B133" t="str">
            <v>02 - PROYECTOS COMUNES DE INVERSION</v>
          </cell>
          <cell r="C133" t="str">
            <v>11 - INFRAESTRUCTURA - OBRAS MAYORES</v>
          </cell>
          <cell r="D133" t="str">
            <v>39 - CAMPUS UNIVERSITARIO</v>
          </cell>
          <cell r="E133" t="str">
            <v>00 - SIN ACTIVIDAD</v>
          </cell>
          <cell r="F133" t="str">
            <v>01 - PLAN REGULADOR O MAESTRO C.U.</v>
          </cell>
        </row>
        <row r="134">
          <cell r="A134" t="str">
            <v>02.11.39.00.02</v>
          </cell>
          <cell r="B134" t="str">
            <v>02 - PROYECTOS COMUNES DE INVERSION</v>
          </cell>
          <cell r="C134" t="str">
            <v>11 - INFRAESTRUCTURA - OBRAS MAYORES</v>
          </cell>
          <cell r="D134" t="str">
            <v>39 - CAMPUS UNIVERSITARIO</v>
          </cell>
          <cell r="E134" t="str">
            <v>00 - SIN ACTIVIDAD</v>
          </cell>
          <cell r="F134" t="str">
            <v>02 - PLAYA ESTAC. BIBL. CTRAL Y CALLE DERECHO</v>
          </cell>
        </row>
        <row r="135">
          <cell r="A135" t="str">
            <v>02.11.39.00.03</v>
          </cell>
          <cell r="B135" t="str">
            <v>02 - PROYECTOS COMUNES DE INVERSION</v>
          </cell>
          <cell r="C135" t="str">
            <v>11 - INFRAESTRUCTURA - OBRAS MAYORES</v>
          </cell>
          <cell r="D135" t="str">
            <v>39 - CAMPUS UNIVERSITARIO</v>
          </cell>
          <cell r="E135" t="str">
            <v>00 - SIN ACTIVIDAD</v>
          </cell>
          <cell r="F135" t="str">
            <v>03 - RESTAURACIÓN APEADEROS DE COLECTIVOS</v>
          </cell>
        </row>
        <row r="136">
          <cell r="A136" t="str">
            <v>02.11.40.00.01</v>
          </cell>
          <cell r="B136" t="str">
            <v>02 - PROYECTOS COMUNES DE INVERSION</v>
          </cell>
          <cell r="C136" t="str">
            <v>11 - INFRAESTRUCTURA - OBRAS MAYORES</v>
          </cell>
          <cell r="D136" t="str">
            <v>40 - BLOQUE DE AULAS COMUNES</v>
          </cell>
          <cell r="E136" t="str">
            <v>00 - SIN ACTIVIDAD</v>
          </cell>
          <cell r="F136" t="str">
            <v>01 - CONSTRUCCION 1RA ETAPA - SECTOR E</v>
          </cell>
        </row>
        <row r="137">
          <cell r="A137" t="str">
            <v>02.11.40.00.02</v>
          </cell>
          <cell r="B137" t="str">
            <v>02 - PROYECTOS COMUNES DE INVERSION</v>
          </cell>
          <cell r="C137" t="str">
            <v>11 - INFRAESTRUCTURA - OBRAS MAYORES</v>
          </cell>
          <cell r="D137" t="str">
            <v>40 - BLOQUE DE AULAS COMUNES</v>
          </cell>
          <cell r="E137" t="str">
            <v>00 - SIN ACTIVIDAD</v>
          </cell>
          <cell r="F137" t="str">
            <v>02 - B.A.C. ASCENSOR</v>
          </cell>
        </row>
        <row r="138">
          <cell r="A138" t="str">
            <v>02.11.40.00.03</v>
          </cell>
          <cell r="B138" t="str">
            <v>02 - PROYECTOS COMUNES DE INVERSION</v>
          </cell>
          <cell r="C138" t="str">
            <v>11 - INFRAESTRUCTURA - OBRAS MAYORES</v>
          </cell>
          <cell r="D138" t="str">
            <v>40 - BLOQUE DE AULAS COMUNES</v>
          </cell>
          <cell r="E138" t="str">
            <v>00 - SIN ACTIVIDAD</v>
          </cell>
          <cell r="F138" t="str">
            <v>03 - B.A.C. CARPINTERIA ALUMINIO Y VIDRIOS</v>
          </cell>
        </row>
        <row r="139">
          <cell r="A139" t="str">
            <v>02.11.40.00.04</v>
          </cell>
          <cell r="B139" t="str">
            <v>02 - PROYECTOS COMUNES DE INVERSION</v>
          </cell>
          <cell r="C139" t="str">
            <v>11 - INFRAESTRUCTURA - OBRAS MAYORES</v>
          </cell>
          <cell r="D139" t="str">
            <v>40 - BLOQUE DE AULAS COMUNES</v>
          </cell>
          <cell r="E139" t="str">
            <v>00 - SIN ACTIVIDAD</v>
          </cell>
          <cell r="F139" t="str">
            <v>04 - B.A.C. INSTALACION TERMOMECANICA</v>
          </cell>
        </row>
        <row r="140">
          <cell r="A140" t="str">
            <v>02.11.40.00.05</v>
          </cell>
          <cell r="B140" t="str">
            <v>02 - PROYECTOS COMUNES DE INVERSION</v>
          </cell>
          <cell r="C140" t="str">
            <v>11 - INFRAESTRUCTURA - OBRAS MAYORES</v>
          </cell>
          <cell r="D140" t="str">
            <v>40 - BLOQUE DE AULAS COMUNES</v>
          </cell>
          <cell r="E140" t="str">
            <v>00 - SIN ACTIVIDAD</v>
          </cell>
          <cell r="F140" t="str">
            <v>05 - PROVISION Y COLOCACION DE BUTACAS</v>
          </cell>
        </row>
        <row r="141">
          <cell r="A141" t="str">
            <v>02.11.40.00.06</v>
          </cell>
          <cell r="B141" t="str">
            <v>02 - PROYECTOS COMUNES DE INVERSION</v>
          </cell>
          <cell r="C141" t="str">
            <v>11 - INFRAESTRUCTURA - OBRAS MAYORES</v>
          </cell>
          <cell r="D141" t="str">
            <v>40 - BLOQUE DE AULAS COMUNES</v>
          </cell>
          <cell r="E141" t="str">
            <v>00 - SIN ACTIVIDAD</v>
          </cell>
          <cell r="F141" t="str">
            <v>06 - BACT - PROVISION Y COLOCACION CORTINAS EN AUDITORIO</v>
          </cell>
        </row>
        <row r="142">
          <cell r="A142" t="str">
            <v>02.11.40.00.07</v>
          </cell>
          <cell r="B142" t="str">
            <v>02 - PROYECTOS COMUNES DE INVERSION</v>
          </cell>
          <cell r="C142" t="str">
            <v>11 - INFRAESTRUCTURA - OBRAS MAYORES</v>
          </cell>
          <cell r="D142" t="str">
            <v>40 - BLOQUE DE AULAS COMUNES</v>
          </cell>
          <cell r="E142" t="str">
            <v>00 - SIN ACTIVIDAD</v>
          </cell>
          <cell r="F142" t="str">
            <v>07 - BACT - TERMINACION SECTOR AUDITORIO</v>
          </cell>
        </row>
        <row r="143">
          <cell r="A143" t="str">
            <v>02.11.40.00.08</v>
          </cell>
          <cell r="B143" t="str">
            <v>02 - PROYECTOS COMUNES DE INVERSION</v>
          </cell>
          <cell r="C143" t="str">
            <v>11 - INFRAESTRUCTURA - OBRAS MAYORES</v>
          </cell>
          <cell r="D143" t="str">
            <v>40 - BLOQUE DE AULAS COMUNES</v>
          </cell>
          <cell r="E143" t="str">
            <v>00 - SIN ACTIVIDAD</v>
          </cell>
          <cell r="F143" t="str">
            <v>08 - BLOQUE DE AULAS - 2º ETAPA.</v>
          </cell>
        </row>
        <row r="144">
          <cell r="A144" t="str">
            <v>02.11.40.00.09</v>
          </cell>
          <cell r="B144" t="str">
            <v>02 - PROYECTOS COMUNES DE INVERSION</v>
          </cell>
          <cell r="C144" t="str">
            <v>11 - INFRAESTRUCTURA - OBRAS MAYORES</v>
          </cell>
          <cell r="D144" t="str">
            <v>40 - BLOQUE DE AULAS COMUNES</v>
          </cell>
          <cell r="E144" t="str">
            <v>00 - SIN ACTIVIDAD</v>
          </cell>
          <cell r="F144" t="str">
            <v>09 - BLOQUE DE AULAS  - 3° ETAPA</v>
          </cell>
        </row>
        <row r="145">
          <cell r="A145" t="str">
            <v>02.11.40.00.10</v>
          </cell>
          <cell r="B145" t="str">
            <v>02 - PROYECTOS COMUNES DE INVERSION</v>
          </cell>
          <cell r="C145" t="str">
            <v>11 - INFRAESTRUCTURA - OBRAS MAYORES</v>
          </cell>
          <cell r="D145" t="str">
            <v>40 - BLOQUE DE AULAS COMUNES</v>
          </cell>
          <cell r="E145" t="str">
            <v>00 - SIN ACTIVIDAD</v>
          </cell>
          <cell r="F145" t="str">
            <v>10 - BACT II - CIERRE PROVISORIO - OESTE PLANTA BAJA</v>
          </cell>
        </row>
        <row r="146">
          <cell r="A146" t="str">
            <v>02.11.40.00.99</v>
          </cell>
          <cell r="B146" t="str">
            <v>02 - PROYECTOS COMUNES DE INVERSION</v>
          </cell>
          <cell r="C146" t="str">
            <v>11 - INFRAESTRUCTURA - OBRAS MAYORES</v>
          </cell>
          <cell r="D146" t="str">
            <v>40 - BLOQUE DE AULAS COMUNES</v>
          </cell>
          <cell r="E146" t="str">
            <v>00 - SIN ACTIVIDAD</v>
          </cell>
          <cell r="F146" t="str">
            <v>99 - IMPREVISTOS Y MAYORES COSTOS</v>
          </cell>
        </row>
        <row r="147">
          <cell r="A147" t="str">
            <v>02.11.41.00.01</v>
          </cell>
          <cell r="B147" t="str">
            <v>02 - PROYECTOS COMUNES DE INVERSION</v>
          </cell>
          <cell r="C147" t="str">
            <v>11 - INFRAESTRUCTURA - OBRAS MAYORES</v>
          </cell>
          <cell r="D147" t="str">
            <v>41 - RECTORADO</v>
          </cell>
          <cell r="E147" t="str">
            <v>00 - SIN ACTIVIDAD</v>
          </cell>
          <cell r="F147" t="str">
            <v>01 - APORTES Y CERTIFICADOS PROFESIONALES ACTUANTE EN OBRAS y DERECHOS MUNICIPALES O TASAS</v>
          </cell>
        </row>
        <row r="148">
          <cell r="A148" t="str">
            <v>02.11.41.00.02</v>
          </cell>
          <cell r="B148" t="str">
            <v>02 - PROYECTOS COMUNES DE INVERSION</v>
          </cell>
          <cell r="C148" t="str">
            <v>11 - INFRAESTRUCTURA - OBRAS MAYORES</v>
          </cell>
          <cell r="D148" t="str">
            <v>41 - RECTORADO</v>
          </cell>
          <cell r="E148" t="str">
            <v>00 - SIN ACTIVIDAD</v>
          </cell>
          <cell r="F148" t="str">
            <v>02 - GATOS DIRECCIONES TECNICAS Y PROFESIONALES - BACT III</v>
          </cell>
        </row>
        <row r="149">
          <cell r="A149" t="str">
            <v>02.11.50.00.01</v>
          </cell>
          <cell r="B149" t="str">
            <v>02 - PROYECTOS COMUNES DE INVERSION</v>
          </cell>
          <cell r="C149" t="str">
            <v>11 - INFRAESTRUCTURA - OBRAS MAYORES</v>
          </cell>
          <cell r="D149" t="str">
            <v>50 - ESCALERAS DE EMERGENCIA</v>
          </cell>
          <cell r="E149" t="str">
            <v>00 - SIN ACTIVIDAD</v>
          </cell>
          <cell r="F149" t="str">
            <v>01 - FAC. DE FILOSOFIA Y LETRAS - FAC. ING. EDIFIC DE GOBIERNO</v>
          </cell>
        </row>
        <row r="150">
          <cell r="A150" t="str">
            <v>02.11.50.00.02</v>
          </cell>
          <cell r="B150" t="str">
            <v>02 - PROYECTOS COMUNES DE INVERSION</v>
          </cell>
          <cell r="C150" t="str">
            <v>11 - INFRAESTRUCTURA - OBRAS MAYORES</v>
          </cell>
          <cell r="D150" t="str">
            <v>50 - ESCALERAS DE EMERGENCIA</v>
          </cell>
          <cell r="E150" t="str">
            <v>00 - SIN ACTIVIDAD</v>
          </cell>
          <cell r="F150" t="str">
            <v>02 - FACULDAD DE CIENCIAS ECONOMICAS - EDIFICIO DE GOBIERNO</v>
          </cell>
        </row>
        <row r="151">
          <cell r="A151" t="str">
            <v>02.11.50.00.03</v>
          </cell>
          <cell r="B151" t="str">
            <v>02 - PROYECTOS COMUNES DE INVERSION</v>
          </cell>
          <cell r="C151" t="str">
            <v>11 - INFRAESTRUCTURA - OBRAS MAYORES</v>
          </cell>
          <cell r="D151" t="str">
            <v>50 - ESCALERAS DE EMERGENCIA</v>
          </cell>
          <cell r="E151" t="str">
            <v>00 - SIN ACTIVIDAD</v>
          </cell>
          <cell r="F151" t="str">
            <v>03 - CICUNC</v>
          </cell>
        </row>
        <row r="152">
          <cell r="A152" t="str">
            <v>02.11.50.00.99</v>
          </cell>
          <cell r="B152" t="str">
            <v>02 - PROYECTOS COMUNES DE INVERSION</v>
          </cell>
          <cell r="C152" t="str">
            <v>11 - INFRAESTRUCTURA - OBRAS MAYORES</v>
          </cell>
          <cell r="D152" t="str">
            <v>50 - ESCALERAS DE EMERGENCIA</v>
          </cell>
          <cell r="E152" t="str">
            <v>00 - SIN ACTIVIDAD</v>
          </cell>
          <cell r="F152" t="str">
            <v>99 - IMPREVISTOS Y MAYORES COSTOS</v>
          </cell>
        </row>
        <row r="153">
          <cell r="A153" t="str">
            <v>02.11.51.00.01</v>
          </cell>
          <cell r="B153" t="str">
            <v>02 - PROYECTOS COMUNES DE INVERSION</v>
          </cell>
          <cell r="C153" t="str">
            <v>11 - INFRAESTRUCTURA - OBRAS MAYORES</v>
          </cell>
          <cell r="D153" t="str">
            <v>51 - DAMSU - ICUNC</v>
          </cell>
          <cell r="E153" t="str">
            <v>00 - SIN ACTIVIDAD</v>
          </cell>
          <cell r="F153" t="str">
            <v>01 - AMPLIACIÓN EDIFICIO</v>
          </cell>
        </row>
        <row r="154">
          <cell r="A154" t="str">
            <v>02.11.56.00.01</v>
          </cell>
          <cell r="B154" t="str">
            <v>02 - PROYECTOS COMUNES DE INVERSION</v>
          </cell>
          <cell r="C154" t="str">
            <v>11 - INFRAESTRUCTURA - OBRAS MAYORES</v>
          </cell>
          <cell r="D154" t="str">
            <v>56 - FACULTAD DE CIENCIA EXACTAS Y NATURALES</v>
          </cell>
          <cell r="E154" t="str">
            <v>00 - SIN ACTIVIDAD</v>
          </cell>
          <cell r="F154" t="str">
            <v>01 - INSTITUTO DE HISTOLOGIA Y EMBRIOLOGIA - CONTRATO PROYECTO</v>
          </cell>
        </row>
        <row r="155">
          <cell r="A155" t="str">
            <v>02.11.96.00.00</v>
          </cell>
          <cell r="B155" t="str">
            <v>02 - PROYECTOS COMUNES DE INVERSION</v>
          </cell>
          <cell r="C155" t="str">
            <v>11 - INFRAESTRUCTURA - OBRAS MAYORES</v>
          </cell>
          <cell r="D155" t="str">
            <v>96 - INSTITUTO DE CIENCIAS BASICAS</v>
          </cell>
          <cell r="E155" t="str">
            <v>00-NADA</v>
          </cell>
          <cell r="F155" t="str">
            <v>00-NADA</v>
          </cell>
        </row>
        <row r="156">
          <cell r="A156" t="str">
            <v>02.11.97.00.02</v>
          </cell>
          <cell r="B156" t="str">
            <v>02 - PROYECTOS COMUNES DE INVERSION</v>
          </cell>
          <cell r="C156" t="str">
            <v>11 - INFRAESTRUCTURA - OBRAS MAYORES</v>
          </cell>
          <cell r="D156" t="str">
            <v>97 - CENTRO CULTURAL PARQUE CENTRAL</v>
          </cell>
          <cell r="E156" t="str">
            <v>00 - SIN ACTIVIDAD</v>
          </cell>
          <cell r="F156" t="str">
            <v>02 - CENTRO CULTURAL PARQUE CENTRAL  - SEGUNDA ETAPA</v>
          </cell>
        </row>
        <row r="157">
          <cell r="A157" t="str">
            <v>02.11.97.00.03</v>
          </cell>
          <cell r="B157" t="str">
            <v>02 - PROYECTOS COMUNES DE INVERSION</v>
          </cell>
          <cell r="C157" t="str">
            <v>11 - INFRAESTRUCTURA - OBRAS MAYORES</v>
          </cell>
          <cell r="D157" t="str">
            <v>97 - CENTRO CULTURAL PARQUE CENTRAL</v>
          </cell>
          <cell r="E157" t="str">
            <v>00 - SIN ACTIVIDAD</v>
          </cell>
          <cell r="F157" t="str">
            <v>03 - GASTOS PREVIOS SEGUNDO ETAPA</v>
          </cell>
        </row>
        <row r="158">
          <cell r="A158" t="str">
            <v>02.11.97.00.04</v>
          </cell>
          <cell r="B158" t="str">
            <v>02 - PROYECTOS COMUNES DE INVERSION</v>
          </cell>
          <cell r="C158" t="str">
            <v>11 - INFRAESTRUCTURA - OBRAS MAYORES</v>
          </cell>
          <cell r="D158" t="str">
            <v>97 - CENTRO CULTURAL PARQUE CENTRAL</v>
          </cell>
          <cell r="E158" t="str">
            <v>00 - SIN ACTIVIDAD</v>
          </cell>
          <cell r="F158" t="str">
            <v>04 - AQUISICION DE BUTACAS TEATRO CINE Y AUDITORIO</v>
          </cell>
        </row>
        <row r="159">
          <cell r="A159" t="str">
            <v>02.11.97.00.05</v>
          </cell>
          <cell r="B159" t="str">
            <v>02 - PROYECTOS COMUNES DE INVERSION</v>
          </cell>
          <cell r="C159" t="str">
            <v>11 - INFRAESTRUCTURA - OBRAS MAYORES</v>
          </cell>
          <cell r="D159" t="str">
            <v>97 - CENTRO CULTURAL PARQUE CENTRAL</v>
          </cell>
          <cell r="E159" t="str">
            <v>00 - SIN ACTIVIDAD</v>
          </cell>
          <cell r="F159" t="str">
            <v>05 - SUBESTACION ELECTRICA TRANSFORMADORA - CENTRO CULTURAL</v>
          </cell>
        </row>
        <row r="160">
          <cell r="A160" t="str">
            <v>02.11.97.00.06</v>
          </cell>
          <cell r="B160" t="str">
            <v>02 - PROYECTOS COMUNES DE INVERSION</v>
          </cell>
          <cell r="C160" t="str">
            <v>11 - INFRAESTRUCTURA - OBRAS MAYORES</v>
          </cell>
          <cell r="D160" t="str">
            <v>97 - CENTRO CULTURAL PARQUE CENTRAL</v>
          </cell>
          <cell r="E160" t="str">
            <v>00 - SIN ACTIVIDAD</v>
          </cell>
          <cell r="F160" t="str">
            <v>06 - ADQUISICIÓN EQUIPOS DE PROYECCIÓN Y SONIDO</v>
          </cell>
        </row>
        <row r="161">
          <cell r="A161" t="str">
            <v>02.11.97.00.07</v>
          </cell>
          <cell r="B161" t="str">
            <v>02 - PROYECTOS COMUNES DE INVERSION</v>
          </cell>
          <cell r="C161" t="str">
            <v>11 - INFRAESTRUCTURA - OBRAS MAYORES</v>
          </cell>
          <cell r="D161" t="str">
            <v>97 - CENTRO CULTURAL PARQUE CENTRAL</v>
          </cell>
          <cell r="E161" t="str">
            <v>00 - SIN ACTIVIDAD</v>
          </cell>
          <cell r="F161" t="str">
            <v>07 - ADQUISICIÓN MOBILIARIO - CENTRO CULTURAL</v>
          </cell>
        </row>
        <row r="162">
          <cell r="A162" t="str">
            <v>02.11.97.00.08</v>
          </cell>
          <cell r="B162" t="str">
            <v>02 - PROYECTOS COMUNES DE INVERSION</v>
          </cell>
          <cell r="C162" t="str">
            <v>11 - INFRAESTRUCTURA - OBRAS MAYORES</v>
          </cell>
          <cell r="D162" t="str">
            <v>97 - CENTRO CULTURAL PARQUE CENTRAL</v>
          </cell>
          <cell r="E162" t="str">
            <v>00 - SIN ACTIVIDAD</v>
          </cell>
          <cell r="F162" t="str">
            <v>08 - ADQUISICIONES  MENORES</v>
          </cell>
        </row>
        <row r="163">
          <cell r="A163" t="str">
            <v>02.11.97.00.09</v>
          </cell>
          <cell r="B163" t="str">
            <v>02 - PROYECTOS COMUNES DE INVERSION</v>
          </cell>
          <cell r="C163" t="str">
            <v>11 - INFRAESTRUCTURA - OBRAS MAYORES</v>
          </cell>
          <cell r="D163" t="str">
            <v>97 - CENTRO CULTURAL PARQUE CENTRAL</v>
          </cell>
          <cell r="E163" t="str">
            <v>00 - SIN ACTIVIDAD</v>
          </cell>
          <cell r="F163" t="str">
            <v>09 - HABILITACIÓN Y MANTENIMIENTO ASCENSOR</v>
          </cell>
        </row>
        <row r="164">
          <cell r="A164" t="str">
            <v>02.11.97.00.10</v>
          </cell>
          <cell r="B164" t="str">
            <v>02 - PROYECTOS COMUNES DE INVERSION</v>
          </cell>
          <cell r="C164" t="str">
            <v>11 - INFRAESTRUCTURA - OBRAS MAYORES</v>
          </cell>
          <cell r="D164" t="str">
            <v>97 - CENTRO CULTURAL PARQUE CENTRAL</v>
          </cell>
          <cell r="E164" t="str">
            <v>00 - SIN ACTIVIDAD</v>
          </cell>
          <cell r="F164" t="str">
            <v>10 - CIERRE PERIMETRAL</v>
          </cell>
        </row>
        <row r="165">
          <cell r="A165" t="str">
            <v>02.11.97.00.99</v>
          </cell>
          <cell r="B165" t="str">
            <v>02 - PROYECTOS COMUNES DE INVERSION</v>
          </cell>
          <cell r="C165" t="str">
            <v>11 - INFRAESTRUCTURA - OBRAS MAYORES</v>
          </cell>
          <cell r="D165" t="str">
            <v>97 - CENTRO CULTURAL PARQUE CENTRAL</v>
          </cell>
          <cell r="E165" t="str">
            <v>00 - SIN ACTIVIDAD</v>
          </cell>
          <cell r="F165" t="str">
            <v>99 - CENTRO CULTURAL PARQUE CENTRAL</v>
          </cell>
        </row>
        <row r="166">
          <cell r="A166" t="str">
            <v>02.11.98.00.01</v>
          </cell>
          <cell r="B166" t="str">
            <v>02 - PROYECTOS COMUNES DE INVERSION</v>
          </cell>
          <cell r="C166" t="str">
            <v>11 - INFRAESTRUCTURA - OBRAS MAYORES</v>
          </cell>
          <cell r="D166" t="str">
            <v>98 - A DISTRIBUIR-ESTABLEC. POLIMODALES</v>
          </cell>
          <cell r="E166" t="str">
            <v>00 - SIN ACTIVIDAD</v>
          </cell>
          <cell r="F166" t="str">
            <v>01 - A DISTRIBUIR</v>
          </cell>
        </row>
        <row r="167">
          <cell r="A167" t="str">
            <v>02.11.99.00.01</v>
          </cell>
          <cell r="B167" t="str">
            <v>02 - PROYECTOS COMUNES DE INVERSION</v>
          </cell>
          <cell r="C167" t="str">
            <v>11 - INFRAESTRUCTURA - OBRAS MAYORES</v>
          </cell>
          <cell r="D167" t="str">
            <v>99 - A DISTRIBUIR</v>
          </cell>
          <cell r="E167" t="str">
            <v>00 - SIN ACTIVIDAD</v>
          </cell>
          <cell r="F167" t="str">
            <v>01 - PARA IMPREVISTOS, MAYORES COSTOS</v>
          </cell>
        </row>
        <row r="168">
          <cell r="A168" t="str">
            <v>02.11.99.00.02</v>
          </cell>
          <cell r="B168" t="str">
            <v>02 - PROYECTOS COMUNES DE INVERSION</v>
          </cell>
          <cell r="C168" t="str">
            <v>11 - INFRAESTRUCTURA - OBRAS MAYORES</v>
          </cell>
          <cell r="D168" t="str">
            <v>99 - A DISTRIBUIR</v>
          </cell>
          <cell r="E168" t="str">
            <v>00 - SIN ACTIVIDAD</v>
          </cell>
          <cell r="F168" t="str">
            <v>02 - GASTOS COMUNES CAMPUS</v>
          </cell>
        </row>
        <row r="169">
          <cell r="A169" t="str">
            <v>02.11.99.00.10</v>
          </cell>
          <cell r="B169" t="str">
            <v>02 - PROYECTOS COMUNES DE INVERSION</v>
          </cell>
          <cell r="C169" t="str">
            <v>11 - INFRAESTRUCTURA - OBRAS MAYORES</v>
          </cell>
          <cell r="D169" t="str">
            <v>99 - A DISTRIBUIR</v>
          </cell>
          <cell r="E169" t="str">
            <v>00 - SIN ACTIVIDAD</v>
          </cell>
          <cell r="F169" t="str">
            <v>10 - FACULTAD DE ARTES</v>
          </cell>
        </row>
        <row r="170">
          <cell r="A170" t="str">
            <v>02.11.99.00.99</v>
          </cell>
          <cell r="B170" t="str">
            <v>02 - PROYECTOS COMUNES DE INVERSION</v>
          </cell>
          <cell r="C170" t="str">
            <v>11 - INFRAESTRUCTURA - OBRAS MAYORES</v>
          </cell>
          <cell r="D170" t="str">
            <v>99 - A DISTRIBUIR</v>
          </cell>
          <cell r="E170" t="str">
            <v>00 - SIN ACTIVIDAD</v>
          </cell>
          <cell r="F170" t="str">
            <v>99 - UNIVERSIDAD</v>
          </cell>
        </row>
        <row r="171">
          <cell r="A171" t="str">
            <v>02.12.01.00.01</v>
          </cell>
          <cell r="B171" t="str">
            <v>02 - PROYECTOS COMUNES DE INVERSION</v>
          </cell>
          <cell r="C171" t="str">
            <v>12 - INFRAESTRUCTURA - OBRAS MENORES</v>
          </cell>
          <cell r="D171" t="str">
            <v>01 - RECTORADO</v>
          </cell>
          <cell r="E171" t="str">
            <v>00 - SIN ACTIVIDAD</v>
          </cell>
          <cell r="F171" t="str">
            <v>01 - RECTORADO</v>
          </cell>
        </row>
        <row r="172">
          <cell r="A172" t="str">
            <v>02.12.01.00.02</v>
          </cell>
          <cell r="B172" t="str">
            <v>02 - PROYECTOS COMUNES DE INVERSION</v>
          </cell>
          <cell r="C172" t="str">
            <v>12 - INFRAESTRUCTURA - OBRAS MENORES</v>
          </cell>
          <cell r="D172" t="str">
            <v>01 - RECTORADO</v>
          </cell>
          <cell r="E172" t="str">
            <v>00 - SIN ACTIVIDAD</v>
          </cell>
          <cell r="F172" t="str">
            <v>02 - OFICINA AREA VINC.ARCHIVO HISTORICO</v>
          </cell>
        </row>
        <row r="173">
          <cell r="A173" t="str">
            <v>02.12.01.00.03</v>
          </cell>
          <cell r="B173" t="str">
            <v>02 - PROYECTOS COMUNES DE INVERSION</v>
          </cell>
          <cell r="C173" t="str">
            <v>12 - INFRAESTRUCTURA - OBRAS MENORES</v>
          </cell>
          <cell r="D173" t="str">
            <v>01 - RECTORADO</v>
          </cell>
          <cell r="E173" t="str">
            <v>00 - SIN ACTIVIDAD</v>
          </cell>
          <cell r="F173" t="str">
            <v>03 - REMODELACION OFICINAS D.ECON.FINANCIERA</v>
          </cell>
        </row>
        <row r="174">
          <cell r="A174" t="str">
            <v>02.12.01.00.04</v>
          </cell>
          <cell r="B174" t="str">
            <v>02 - PROYECTOS COMUNES DE INVERSION</v>
          </cell>
          <cell r="C174" t="str">
            <v>12 - INFRAESTRUCTURA - OBRAS MENORES</v>
          </cell>
          <cell r="D174" t="str">
            <v>01 - RECTORADO</v>
          </cell>
          <cell r="E174" t="str">
            <v>00 - SIN ACTIVIDAD</v>
          </cell>
          <cell r="F174" t="str">
            <v>04 - SERVICIOS CURVADO DE CAÑOS - RECTORADO NUEVO</v>
          </cell>
        </row>
        <row r="175">
          <cell r="A175" t="str">
            <v>02.12.01.00.05</v>
          </cell>
          <cell r="B175" t="str">
            <v>02 - PROYECTOS COMUNES DE INVERSION</v>
          </cell>
          <cell r="C175" t="str">
            <v>12 - INFRAESTRUCTURA - OBRAS MENORES</v>
          </cell>
          <cell r="D175" t="str">
            <v>01 - RECTORADO</v>
          </cell>
          <cell r="E175" t="str">
            <v>00 - SIN ACTIVIDAD</v>
          </cell>
          <cell r="F175" t="str">
            <v>05 - REMOD OFICINAS - AREAVICULACION Y OBSERVATORIO DD RR</v>
          </cell>
        </row>
        <row r="176">
          <cell r="A176" t="str">
            <v>02.12.01.00.06</v>
          </cell>
          <cell r="B176" t="str">
            <v>02 - PROYECTOS COMUNES DE INVERSION</v>
          </cell>
          <cell r="C176" t="str">
            <v>12 - INFRAESTRUCTURA - OBRAS MENORES</v>
          </cell>
          <cell r="D176" t="str">
            <v>01 - RECTORADO</v>
          </cell>
          <cell r="E176" t="str">
            <v>00 - SIN ACTIVIDAD</v>
          </cell>
          <cell r="F176" t="str">
            <v>06 - OBRA: MZA-CU- RECTORADO - PARASOLES PLAYA DE ESTACIONAMIENTO</v>
          </cell>
        </row>
        <row r="177">
          <cell r="A177" t="str">
            <v>02.12.01.00.07</v>
          </cell>
          <cell r="B177" t="str">
            <v>02 - PROYECTOS COMUNES DE INVERSION</v>
          </cell>
          <cell r="C177" t="str">
            <v>12 - INFRAESTRUCTURA - OBRAS MENORES</v>
          </cell>
          <cell r="D177" t="str">
            <v>01 - RECTORADO</v>
          </cell>
          <cell r="E177" t="str">
            <v>00 - SIN ACTIVIDAD</v>
          </cell>
          <cell r="F177" t="str">
            <v>07 - AMPLIACION DIRECCION DE MAESTRANZA - DEPOSITOS</v>
          </cell>
        </row>
        <row r="178">
          <cell r="A178" t="str">
            <v>02.12.01.00.08</v>
          </cell>
          <cell r="B178" t="str">
            <v>02 - PROYECTOS COMUNES DE INVERSION</v>
          </cell>
          <cell r="C178" t="str">
            <v>12 - INFRAESTRUCTURA - OBRAS MENORES</v>
          </cell>
          <cell r="D178" t="str">
            <v>01 - RECTORADO</v>
          </cell>
          <cell r="E178" t="str">
            <v>00 - SIN ACTIVIDAD</v>
          </cell>
          <cell r="F178" t="str">
            <v>08 - CIERRE VIDRIADO Y AMPLIACIÓN EDIUNC</v>
          </cell>
        </row>
        <row r="179">
          <cell r="A179" t="str">
            <v>02.12.01.00.09</v>
          </cell>
          <cell r="B179" t="str">
            <v>02 - PROYECTOS COMUNES DE INVERSION</v>
          </cell>
          <cell r="C179" t="str">
            <v>12 - INFRAESTRUCTURA - OBRAS MENORES</v>
          </cell>
          <cell r="D179" t="str">
            <v>01 - RECTORADO</v>
          </cell>
          <cell r="E179" t="str">
            <v>00 - SIN ACTIVIDAD</v>
          </cell>
          <cell r="F179" t="str">
            <v>09 - REMODELACIÓN DE OFICINA DE RELACIONES INTERNACIONALES</v>
          </cell>
        </row>
        <row r="180">
          <cell r="A180" t="str">
            <v>02.12.01.00.10</v>
          </cell>
          <cell r="B180" t="str">
            <v>02 - PROYECTOS COMUNES DE INVERSION</v>
          </cell>
          <cell r="C180" t="str">
            <v>12 - INFRAESTRUCTURA - OBRAS MENORES</v>
          </cell>
          <cell r="D180" t="str">
            <v>01 - RECTORADO</v>
          </cell>
          <cell r="E180" t="str">
            <v>00 - SIN ACTIVIDAD</v>
          </cell>
          <cell r="F180" t="str">
            <v>10 - CONSTRUCCIÓN COBERTORES VEHICULARES</v>
          </cell>
        </row>
        <row r="181">
          <cell r="A181" t="str">
            <v>02.12.01.00.11</v>
          </cell>
          <cell r="B181" t="str">
            <v>02 - PROYECTOS COMUNES DE INVERSION</v>
          </cell>
          <cell r="C181" t="str">
            <v>12 - INFRAESTRUCTURA - OBRAS MENORES</v>
          </cell>
          <cell r="D181" t="str">
            <v>01 - RECTORADO</v>
          </cell>
          <cell r="E181" t="str">
            <v>00 - SIN ACTIVIDAD</v>
          </cell>
          <cell r="F181" t="str">
            <v>11 - REPARACIÓN TECHO</v>
          </cell>
        </row>
        <row r="182">
          <cell r="A182" t="str">
            <v>02.12.01.00.12</v>
          </cell>
          <cell r="B182" t="str">
            <v>02 - PROYECTOS COMUNES DE INVERSION</v>
          </cell>
          <cell r="C182" t="str">
            <v>12 - INFRAESTRUCTURA - OBRAS MENORES</v>
          </cell>
          <cell r="D182" t="str">
            <v>01 - RECTORADO</v>
          </cell>
          <cell r="E182" t="str">
            <v>00 - SIN ACTIVIDAD</v>
          </cell>
          <cell r="F182" t="str">
            <v>12 - ESCALERAS DE EMERGENCIA - VARIAS DEPENDENCIAS</v>
          </cell>
        </row>
        <row r="183">
          <cell r="A183" t="str">
            <v>02.12.01.00.13</v>
          </cell>
          <cell r="B183" t="str">
            <v>02 - PROYECTOS COMUNES DE INVERSION</v>
          </cell>
          <cell r="C183" t="str">
            <v>12 - INFRAESTRUCTURA - OBRAS MENORES</v>
          </cell>
          <cell r="D183" t="str">
            <v>01 - RECTORADO</v>
          </cell>
          <cell r="E183" t="str">
            <v>00 - SIN ACTIVIDAD</v>
          </cell>
          <cell r="F183" t="str">
            <v>13 - CONSTRUCCION ULTIMO TRAMO DE CANAL SECTOR LINDERO CON BARRIO FLORES</v>
          </cell>
        </row>
        <row r="184">
          <cell r="A184" t="str">
            <v>02.12.01.00.14</v>
          </cell>
          <cell r="B184" t="str">
            <v>02 - PROYECTOS COMUNES DE INVERSION</v>
          </cell>
          <cell r="C184" t="str">
            <v>12 - INFRAESTRUCTURA - OBRAS MENORES</v>
          </cell>
          <cell r="D184" t="str">
            <v>01 - RECTORADO</v>
          </cell>
          <cell r="E184" t="str">
            <v>00 - SIN ACTIVIDAD</v>
          </cell>
          <cell r="F184" t="str">
            <v>14 - REMODELACIÓN Y REFUNCIONALIZACIÓN DE LA DIRECCIÓN GRAL. DE CONTABILIDAD</v>
          </cell>
        </row>
        <row r="185">
          <cell r="A185" t="str">
            <v>02.12.02.00.01</v>
          </cell>
          <cell r="B185" t="str">
            <v>02 - PROYECTOS COMUNES DE INVERSION</v>
          </cell>
          <cell r="C185" t="str">
            <v>12 - INFRAESTRUCTURA - OBRAS MENORES</v>
          </cell>
          <cell r="D185" t="str">
            <v>02 - FACULTAD DE FILOSOFIA Y LETRAS</v>
          </cell>
          <cell r="E185" t="str">
            <v>00 - SIN ACTIVIDAD</v>
          </cell>
          <cell r="F185" t="str">
            <v>01 - AMPLIACIÓN AULAS 1º PISO - EDIFICIO DE AULAS ALA ESTE</v>
          </cell>
        </row>
        <row r="186">
          <cell r="A186" t="str">
            <v>02.12.02.00.02</v>
          </cell>
          <cell r="B186" t="str">
            <v>02 - PROYECTOS COMUNES DE INVERSION</v>
          </cell>
          <cell r="C186" t="str">
            <v>12 - INFRAESTRUCTURA - OBRAS MENORES</v>
          </cell>
          <cell r="D186" t="str">
            <v>02 - FACULTAD DE FILOSOFIA Y LETRAS</v>
          </cell>
          <cell r="E186" t="str">
            <v>00 - SIN ACTIVIDAD</v>
          </cell>
          <cell r="F186" t="str">
            <v>02 - IMPERMEABILIZACIÓN Y REPARACIÓN TECHO EDIFICIO</v>
          </cell>
        </row>
        <row r="187">
          <cell r="A187" t="str">
            <v>02.12.04.00.01</v>
          </cell>
          <cell r="B187" t="str">
            <v>02 - PROYECTOS COMUNES DE INVERSION</v>
          </cell>
          <cell r="C187" t="str">
            <v>12 - INFRAESTRUCTURA - OBRAS MENORES</v>
          </cell>
          <cell r="D187" t="str">
            <v>04 - FACULTAD DE CIENCIAS AGRARIAS</v>
          </cell>
          <cell r="E187" t="str">
            <v>00 - SIN ACTIVIDAD</v>
          </cell>
          <cell r="F187" t="str">
            <v>01 - REMODELACION OFICINAS Y LABORATORIOS</v>
          </cell>
        </row>
        <row r="188">
          <cell r="A188" t="str">
            <v>02.12.04.00.02</v>
          </cell>
          <cell r="B188" t="str">
            <v>02 - PROYECTOS COMUNES DE INVERSION</v>
          </cell>
          <cell r="C188" t="str">
            <v>12 - INFRAESTRUCTURA - OBRAS MENORES</v>
          </cell>
          <cell r="D188" t="str">
            <v>04 - FACULTAD DE CIENCIAS AGRARIAS</v>
          </cell>
          <cell r="E188" t="str">
            <v>00 - SIN ACTIVIDAD</v>
          </cell>
          <cell r="F188" t="str">
            <v>02 - RED DE SISTEMA CLOACAL</v>
          </cell>
        </row>
        <row r="189">
          <cell r="A189" t="str">
            <v>02.12.04.00.03</v>
          </cell>
          <cell r="B189" t="str">
            <v>02 - PROYECTOS COMUNES DE INVERSION</v>
          </cell>
          <cell r="C189" t="str">
            <v>12 - INFRAESTRUCTURA - OBRAS MENORES</v>
          </cell>
          <cell r="D189" t="str">
            <v>04 - FACULTAD DE CIENCIAS AGRARIAS</v>
          </cell>
          <cell r="E189" t="str">
            <v>00 - SIN ACTIVIDAD</v>
          </cell>
          <cell r="F189" t="str">
            <v>03 - SISTEMA DE RED CLOACAL - 2ª ETAPA</v>
          </cell>
        </row>
        <row r="190">
          <cell r="A190" t="str">
            <v>02.12.04.00.04</v>
          </cell>
          <cell r="B190" t="str">
            <v>02 - PROYECTOS COMUNES DE INVERSION</v>
          </cell>
          <cell r="C190" t="str">
            <v>12 - INFRAESTRUCTURA - OBRAS MENORES</v>
          </cell>
          <cell r="D190" t="str">
            <v>04 - FACULTAD DE CIENCIAS AGRARIAS</v>
          </cell>
          <cell r="E190" t="str">
            <v>00 - SIN ACTIVIDAD</v>
          </cell>
          <cell r="F190" t="str">
            <v>04 - REMODELACIÓN BAÑOS</v>
          </cell>
        </row>
        <row r="191">
          <cell r="A191" t="str">
            <v>02.12.04.00.05</v>
          </cell>
          <cell r="B191" t="str">
            <v>02 - PROYECTOS COMUNES DE INVERSION</v>
          </cell>
          <cell r="C191" t="str">
            <v>12 - INFRAESTRUCTURA - OBRAS MENORES</v>
          </cell>
          <cell r="D191" t="str">
            <v>04 - FACULTAD DE CIENCIAS AGRARIAS</v>
          </cell>
          <cell r="E191" t="str">
            <v>00 - SIN ACTIVIDAD</v>
          </cell>
          <cell r="F191" t="str">
            <v>05 - REFUNCIONALIZACIÓN DE EDIFICIO PARA COMEDOR UNIVERSITARIO</v>
          </cell>
        </row>
        <row r="192">
          <cell r="A192" t="str">
            <v>02.12.07.00.01</v>
          </cell>
          <cell r="B192" t="str">
            <v>02 - PROYECTOS COMUNES DE INVERSION</v>
          </cell>
          <cell r="C192" t="str">
            <v>12 - INFRAESTRUCTURA - OBRAS MENORES</v>
          </cell>
          <cell r="D192" t="str">
            <v>07 - FACULTAD DE CIENCIAS MEDICAS</v>
          </cell>
          <cell r="E192" t="str">
            <v>00 - SIN ACTIVIDAD</v>
          </cell>
          <cell r="F192" t="str">
            <v>01 - FACULTAD DE CIENCIAS MEDICAS</v>
          </cell>
        </row>
        <row r="193">
          <cell r="A193" t="str">
            <v>02.12.07.00.02</v>
          </cell>
          <cell r="B193" t="str">
            <v>02 - PROYECTOS COMUNES DE INVERSION</v>
          </cell>
          <cell r="C193" t="str">
            <v>12 - INFRAESTRUCTURA - OBRAS MENORES</v>
          </cell>
          <cell r="D193" t="str">
            <v>07 - FACULTAD DE CIENCIAS MEDICAS</v>
          </cell>
          <cell r="E193" t="str">
            <v>00 - SIN ACTIVIDAD</v>
          </cell>
          <cell r="F193" t="str">
            <v>02 - LABORATORIO DE BIOLOGIA CELULAR Y MOLEC.</v>
          </cell>
        </row>
        <row r="194">
          <cell r="A194" t="str">
            <v>02.12.07.00.03</v>
          </cell>
          <cell r="B194" t="str">
            <v>02 - PROYECTOS COMUNES DE INVERSION</v>
          </cell>
          <cell r="C194" t="str">
            <v>12 - INFRAESTRUCTURA - OBRAS MENORES</v>
          </cell>
          <cell r="D194" t="str">
            <v>07 - FACULTAD DE CIENCIAS MEDICAS</v>
          </cell>
          <cell r="E194" t="str">
            <v>00 - SIN ACTIVIDAD</v>
          </cell>
          <cell r="F194" t="str">
            <v>03 - REPARACIONES EXTERIORES DE ALBAÑILERIA</v>
          </cell>
        </row>
        <row r="195">
          <cell r="A195" t="str">
            <v>02.12.07.00.06</v>
          </cell>
          <cell r="B195" t="str">
            <v>02 - PROYECTOS COMUNES DE INVERSION</v>
          </cell>
          <cell r="C195" t="str">
            <v>12 - INFRAESTRUCTURA - OBRAS MENORES</v>
          </cell>
          <cell r="D195" t="str">
            <v>07 - FACULTAD DE CIENCIAS MEDICAS</v>
          </cell>
          <cell r="E195" t="str">
            <v>00 - SIN ACTIVIDAD</v>
          </cell>
          <cell r="F195" t="str">
            <v>06 - PROYECTO LABORAT.ANALISIS DE ADN</v>
          </cell>
        </row>
        <row r="196">
          <cell r="A196" t="str">
            <v>02.12.07.00.07</v>
          </cell>
          <cell r="B196" t="str">
            <v>02 - PROYECTOS COMUNES DE INVERSION</v>
          </cell>
          <cell r="C196" t="str">
            <v>12 - INFRAESTRUCTURA - OBRAS MENORES</v>
          </cell>
          <cell r="D196" t="str">
            <v>07 - FACULTAD DE CIENCIAS MEDICAS</v>
          </cell>
          <cell r="E196" t="str">
            <v>00 - SIN ACTIVIDAD</v>
          </cell>
          <cell r="F196" t="str">
            <v>07 - REPARACION CUBIERTA DE TECHO SECTOR 9</v>
          </cell>
        </row>
        <row r="197">
          <cell r="A197" t="str">
            <v>02.12.07.00.08</v>
          </cell>
          <cell r="B197" t="str">
            <v>02 - PROYECTOS COMUNES DE INVERSION</v>
          </cell>
          <cell r="C197" t="str">
            <v>12 - INFRAESTRUCTURA - OBRAS MENORES</v>
          </cell>
          <cell r="D197" t="str">
            <v>07 - FACULTAD DE CIENCIAS MEDICAS</v>
          </cell>
          <cell r="E197" t="str">
            <v>00 - SIN ACTIVIDAD</v>
          </cell>
          <cell r="F197" t="str">
            <v>08 - RETIRO DE ENCAROZADO DE LAFRILLOS SOBRE CUBIERTA SECTOR 9</v>
          </cell>
        </row>
        <row r="198">
          <cell r="A198" t="str">
            <v>02.12.07.00.09</v>
          </cell>
          <cell r="B198" t="str">
            <v>02 - PROYECTOS COMUNES DE INVERSION</v>
          </cell>
          <cell r="C198" t="str">
            <v>12 - INFRAESTRUCTURA - OBRAS MENORES</v>
          </cell>
          <cell r="D198" t="str">
            <v>07 - FACULTAD DE CIENCIAS MEDICAS</v>
          </cell>
          <cell r="E198" t="str">
            <v>00 - SIN ACTIVIDAD</v>
          </cell>
          <cell r="F198" t="str">
            <v>09 - REPARACION FIBRA OPTICA Y MULTIPARES - ZONDA</v>
          </cell>
        </row>
        <row r="199">
          <cell r="A199" t="str">
            <v>02.12.07.00.10</v>
          </cell>
          <cell r="B199" t="str">
            <v>02 - PROYECTOS COMUNES DE INVERSION</v>
          </cell>
          <cell r="C199" t="str">
            <v>12 - INFRAESTRUCTURA - OBRAS MENORES</v>
          </cell>
          <cell r="D199" t="str">
            <v>07 - FACULTAD DE CIENCIAS MEDICAS</v>
          </cell>
          <cell r="E199" t="str">
            <v>00 - SIN ACTIVIDAD</v>
          </cell>
          <cell r="F199" t="str">
            <v>10 - RETIRO DE CIELORRASOS EXISTENTES - SECTOR 9</v>
          </cell>
        </row>
        <row r="200">
          <cell r="A200" t="str">
            <v>02.12.07.00.11</v>
          </cell>
          <cell r="B200" t="str">
            <v>02 - PROYECTOS COMUNES DE INVERSION</v>
          </cell>
          <cell r="C200" t="str">
            <v>12 - INFRAESTRUCTURA - OBRAS MENORES</v>
          </cell>
          <cell r="D200" t="str">
            <v>07 - FACULTAD DE CIENCIAS MEDICAS</v>
          </cell>
          <cell r="E200" t="str">
            <v>00 - SIN ACTIVIDAD</v>
          </cell>
          <cell r="F200" t="str">
            <v>11 - SECTRO 9 - PROVISION Y COLOCACION CIELORRASOS DESMONTABLES</v>
          </cell>
        </row>
        <row r="201">
          <cell r="A201" t="str">
            <v>02.12.07.00.12</v>
          </cell>
          <cell r="B201" t="str">
            <v>02 - PROYECTOS COMUNES DE INVERSION</v>
          </cell>
          <cell r="C201" t="str">
            <v>12 - INFRAESTRUCTURA - OBRAS MENORES</v>
          </cell>
          <cell r="D201" t="str">
            <v>07 - FACULTAD DE CIENCIAS MEDICAS</v>
          </cell>
          <cell r="E201" t="str">
            <v>00 - SIN ACTIVIDAD</v>
          </cell>
          <cell r="F201" t="str">
            <v>12 - PINTURA INTERIOR SECTOR 9</v>
          </cell>
        </row>
        <row r="202">
          <cell r="A202" t="str">
            <v>02.12.07.00.13</v>
          </cell>
          <cell r="B202" t="str">
            <v>02 - PROYECTOS COMUNES DE INVERSION</v>
          </cell>
          <cell r="C202" t="str">
            <v>12 - INFRAESTRUCTURA - OBRAS MENORES</v>
          </cell>
          <cell r="D202" t="str">
            <v>07 - FACULTAD DE CIENCIAS MEDICAS</v>
          </cell>
          <cell r="E202" t="str">
            <v>00 - SIN ACTIVIDAD</v>
          </cell>
          <cell r="F202" t="str">
            <v>13 - RETIRO DE ENCAROZADO Y FIJACION PERIMETRAL DE LA CUBIERTA DE TECHO</v>
          </cell>
        </row>
        <row r="203">
          <cell r="A203" t="str">
            <v>02.12.07.00.14</v>
          </cell>
          <cell r="B203" t="str">
            <v>02 - PROYECTOS COMUNES DE INVERSION</v>
          </cell>
          <cell r="C203" t="str">
            <v>12 - INFRAESTRUCTURA - OBRAS MENORES</v>
          </cell>
          <cell r="D203" t="str">
            <v>07 - FACULTAD DE CIENCIAS MEDICAS</v>
          </cell>
          <cell r="E203" t="str">
            <v>00 - SIN ACTIVIDAD</v>
          </cell>
          <cell r="F203" t="str">
            <v>14 - JARDÍN MATERNAL CARITAS DULCES  - REACONDICIONAMIENTO CUBIERTA DE TECHOS</v>
          </cell>
        </row>
        <row r="204">
          <cell r="A204" t="str">
            <v>02.12.08.00.01</v>
          </cell>
          <cell r="B204" t="str">
            <v>02 - PROYECTOS COMUNES DE INVERSION</v>
          </cell>
          <cell r="C204" t="str">
            <v>12 - INFRAESTRUCTURA - OBRAS MENORES</v>
          </cell>
          <cell r="D204" t="str">
            <v>08 - FACULTAD DE CIENCIAS POLITICAS</v>
          </cell>
          <cell r="E204" t="str">
            <v>00 - SIN ACTIVIDAD</v>
          </cell>
          <cell r="F204" t="str">
            <v>01 - REMODELACION SECTORES VS - OFICINA GRADUADOS-SAPOE-SALA PROF</v>
          </cell>
        </row>
        <row r="205">
          <cell r="A205" t="str">
            <v>02.12.08.00.02</v>
          </cell>
          <cell r="B205" t="str">
            <v>02 - PROYECTOS COMUNES DE INVERSION</v>
          </cell>
          <cell r="C205" t="str">
            <v>12 - INFRAESTRUCTURA - OBRAS MENORES</v>
          </cell>
          <cell r="D205" t="str">
            <v>08 - FACULTAD DE CIENCIAS POLITICAS</v>
          </cell>
          <cell r="E205" t="str">
            <v>00 - SIN ACTIVIDAD</v>
          </cell>
          <cell r="F205" t="str">
            <v>02 - REFUNCIONALIZACION DEL DEPARTAMENTO ALUMNOS</v>
          </cell>
        </row>
        <row r="206">
          <cell r="A206" t="str">
            <v>02.12.08.00.03</v>
          </cell>
          <cell r="B206" t="str">
            <v>02 - PROYECTOS COMUNES DE INVERSION</v>
          </cell>
          <cell r="C206" t="str">
            <v>12 - INFRAESTRUCTURA - OBRAS MENORES</v>
          </cell>
          <cell r="D206" t="str">
            <v>08 - FACULTAD DE CIENCIAS POLITICAS</v>
          </cell>
          <cell r="E206" t="str">
            <v>00 - SIN ACTIVIDAD</v>
          </cell>
          <cell r="F206" t="str">
            <v>03 - FILTRACIONES EN EDIFICIO</v>
          </cell>
        </row>
        <row r="207">
          <cell r="A207" t="str">
            <v>02.12.08.00.04</v>
          </cell>
          <cell r="B207" t="str">
            <v>02 - PROYECTOS COMUNES DE INVERSION</v>
          </cell>
          <cell r="C207" t="str">
            <v>12 - INFRAESTRUCTURA - OBRAS MENORES</v>
          </cell>
          <cell r="D207" t="str">
            <v>08 - FACULTAD DE CIENCIAS POLITICAS</v>
          </cell>
          <cell r="E207" t="str">
            <v>00 - SIN ACTIVIDAD</v>
          </cell>
          <cell r="F207" t="str">
            <v>04 - CONSTRUCCIÓN COBERTORES</v>
          </cell>
        </row>
        <row r="208">
          <cell r="A208" t="str">
            <v>02.12.09.00.01</v>
          </cell>
          <cell r="B208" t="str">
            <v>02 - PROYECTOS COMUNES DE INVERSION</v>
          </cell>
          <cell r="C208" t="str">
            <v>12 - INFRAESTRUCTURA - OBRAS MENORES</v>
          </cell>
          <cell r="D208" t="str">
            <v>09 - FACULTAD DE INGENIERIA</v>
          </cell>
          <cell r="E208" t="str">
            <v>00 - SIN ACTIVIDAD</v>
          </cell>
          <cell r="F208" t="str">
            <v>01 - REMODELACIÓN DE LA INSTALACIÓN ELECTRICA</v>
          </cell>
        </row>
        <row r="209">
          <cell r="A209" t="str">
            <v>02.12.10.00.01</v>
          </cell>
          <cell r="B209" t="str">
            <v>02 - PROYECTOS COMUNES DE INVERSION</v>
          </cell>
          <cell r="C209" t="str">
            <v>12 - INFRAESTRUCTURA - OBRAS MENORES</v>
          </cell>
          <cell r="D209" t="str">
            <v>10 - FACULTAD DE ARTE</v>
          </cell>
          <cell r="E209" t="str">
            <v>00 - SIN ACTIVIDAD</v>
          </cell>
          <cell r="F209" t="str">
            <v>01 - REMODELACION  TALLER DE FUNDICION</v>
          </cell>
        </row>
        <row r="210">
          <cell r="A210" t="str">
            <v>02.12.10.00.02</v>
          </cell>
          <cell r="B210" t="str">
            <v>02 - PROYECTOS COMUNES DE INVERSION</v>
          </cell>
          <cell r="C210" t="str">
            <v>12 - INFRAESTRUCTURA - OBRAS MENORES</v>
          </cell>
          <cell r="D210" t="str">
            <v>10 - FACULTAD DE ARTE</v>
          </cell>
          <cell r="E210" t="str">
            <v>00 - SIN ACTIVIDAD</v>
          </cell>
          <cell r="F210" t="str">
            <v>02 - CONSTRUCCION CHOCHERAS VEHICULAR</v>
          </cell>
        </row>
        <row r="211">
          <cell r="A211" t="str">
            <v>02.12.10.00.03</v>
          </cell>
          <cell r="B211" t="str">
            <v>02 - PROYECTOS COMUNES DE INVERSION</v>
          </cell>
          <cell r="C211" t="str">
            <v>12 - INFRAESTRUCTURA - OBRAS MENORES</v>
          </cell>
          <cell r="D211" t="str">
            <v>10 - FACULTAD DE ARTE</v>
          </cell>
          <cell r="E211" t="str">
            <v>00 - SIN ACTIVIDAD</v>
          </cell>
          <cell r="F211" t="str">
            <v>03 - REMODELACION EDIFICIO DE DISEÑO</v>
          </cell>
        </row>
        <row r="212">
          <cell r="A212" t="str">
            <v>02.12.10.00.04</v>
          </cell>
          <cell r="B212" t="str">
            <v>02 - PROYECTOS COMUNES DE INVERSION</v>
          </cell>
          <cell r="C212" t="str">
            <v>12 - INFRAESTRUCTURA - OBRAS MENORES</v>
          </cell>
          <cell r="D212" t="str">
            <v>10 - FACULTAD DE ARTE</v>
          </cell>
          <cell r="E212" t="str">
            <v>00 - SIN ACTIVIDAD</v>
          </cell>
          <cell r="F212" t="str">
            <v>04 - REALIZACION DE VIDRIERA - EDIFICIO DE DOCENCIA - FAC DE ARTE Y DISEÑO</v>
          </cell>
        </row>
        <row r="213">
          <cell r="A213" t="str">
            <v>02.12.10.00.05</v>
          </cell>
          <cell r="B213" t="str">
            <v>02 - PROYECTOS COMUNES DE INVERSION</v>
          </cell>
          <cell r="C213" t="str">
            <v>12 - INFRAESTRUCTURA - OBRAS MENORES</v>
          </cell>
          <cell r="D213" t="str">
            <v>10 - FACULTAD DE ARTE</v>
          </cell>
          <cell r="E213" t="str">
            <v>00 - SIN ACTIVIDAD</v>
          </cell>
          <cell r="F213" t="str">
            <v>05 - REPARACIÓN ASCENSOR EN EDIFICIO DE AULAS</v>
          </cell>
        </row>
        <row r="214">
          <cell r="A214" t="str">
            <v>02.12.10.00.06</v>
          </cell>
          <cell r="B214" t="str">
            <v>02 - PROYECTOS COMUNES DE INVERSION</v>
          </cell>
          <cell r="C214" t="str">
            <v>12 - INFRAESTRUCTURA - OBRAS MENORES</v>
          </cell>
          <cell r="D214" t="str">
            <v>10 - FACULTAD DE ARTE</v>
          </cell>
          <cell r="E214" t="str">
            <v>00 - SIN ACTIVIDAD</v>
          </cell>
          <cell r="F214" t="str">
            <v>06 - DIVISIÓN DE ESPACIO DE CONSULTA CÁTEDRA DE COMUNICACIÓN</v>
          </cell>
        </row>
        <row r="215">
          <cell r="A215" t="str">
            <v>02.12.10.00.07</v>
          </cell>
          <cell r="B215" t="str">
            <v>02 - PROYECTOS COMUNES DE INVERSION</v>
          </cell>
          <cell r="C215" t="str">
            <v>12 - INFRAESTRUCTURA - OBRAS MENORES</v>
          </cell>
          <cell r="D215" t="str">
            <v>10 - FACULTAD DE ARTE</v>
          </cell>
          <cell r="E215" t="str">
            <v>00 - SIN ACTIVIDAD</v>
          </cell>
          <cell r="F215" t="str">
            <v>07 - ESCUELA DE MÚSICA - REPARACIÓN DE TECHO</v>
          </cell>
        </row>
        <row r="216">
          <cell r="A216" t="str">
            <v>02.12.10.00.08</v>
          </cell>
          <cell r="B216" t="str">
            <v>02 - PROYECTOS COMUNES DE INVERSION</v>
          </cell>
          <cell r="C216" t="str">
            <v>12 - INFRAESTRUCTURA - OBRAS MENORES</v>
          </cell>
          <cell r="D216" t="str">
            <v>10 - FACULTAD DE ARTE</v>
          </cell>
          <cell r="E216" t="str">
            <v>00 - SIN ACTIVIDAD</v>
          </cell>
          <cell r="F216" t="str">
            <v>08 - ADECUACIÓN SISTEMA DE CALEFACCIÓN CENTRAL</v>
          </cell>
        </row>
        <row r="217">
          <cell r="A217" t="str">
            <v>02.12.12.00.01</v>
          </cell>
          <cell r="B217" t="str">
            <v>02 - PROYECTOS COMUNES DE INVERSION</v>
          </cell>
          <cell r="C217" t="str">
            <v>12 - INFRAESTRUCTURA - OBRAS MENORES</v>
          </cell>
          <cell r="D217" t="str">
            <v>12 - FACULTAD DE CS.APLICADAS A LA INDUSTRIA</v>
          </cell>
          <cell r="E217" t="str">
            <v>00 - SIN ACTIVIDAD</v>
          </cell>
          <cell r="F217" t="str">
            <v>01 - FACULTAD DE CS.APLICADAS A LA INDUSTRIA</v>
          </cell>
        </row>
        <row r="218">
          <cell r="A218" t="str">
            <v>02.12.12.00.02</v>
          </cell>
          <cell r="B218" t="str">
            <v>02 - PROYECTOS COMUNES DE INVERSION</v>
          </cell>
          <cell r="C218" t="str">
            <v>12 - INFRAESTRUCTURA - OBRAS MENORES</v>
          </cell>
          <cell r="D218" t="str">
            <v>12 - FACULTAD DE CS.APLICADAS A LA INDUSTRIA</v>
          </cell>
          <cell r="E218" t="str">
            <v>00 - SIN ACTIVIDAD</v>
          </cell>
          <cell r="F218" t="str">
            <v>02 - REMODELACION BUFFET Y BIBLIOTECA PARA CONSTRUCCION COMEDOR</v>
          </cell>
        </row>
        <row r="219">
          <cell r="A219" t="str">
            <v>02.12.12.00.03</v>
          </cell>
          <cell r="B219" t="str">
            <v>02 - PROYECTOS COMUNES DE INVERSION</v>
          </cell>
          <cell r="C219" t="str">
            <v>12 - INFRAESTRUCTURA - OBRAS MENORES</v>
          </cell>
          <cell r="D219" t="str">
            <v>12 - FACULTAD DE CS.APLICADAS A LA INDUSTRIA</v>
          </cell>
          <cell r="E219" t="str">
            <v>00 - SIN ACTIVIDAD</v>
          </cell>
          <cell r="F219" t="str">
            <v>03 - ADECUACION DE AULAS PARA JUICIO - TRIBUNAL ORAL FEDERAL Nº 2</v>
          </cell>
        </row>
        <row r="220">
          <cell r="A220" t="str">
            <v>02.12.12.00.04</v>
          </cell>
          <cell r="B220" t="str">
            <v>02 - PROYECTOS COMUNES DE INVERSION</v>
          </cell>
          <cell r="C220" t="str">
            <v>12 - INFRAESTRUCTURA - OBRAS MENORES</v>
          </cell>
          <cell r="D220" t="str">
            <v>12 - FACULTAD DE CS.APLICADAS A LA INDUSTRIA</v>
          </cell>
          <cell r="E220" t="str">
            <v>00 - SIN ACTIVIDAD</v>
          </cell>
          <cell r="F220" t="str">
            <v>04 - AR - EQUIPO DE DESTILACION PARA BIOETANOS - PLANTA DE PROCESOS UNITARIOS FACAI</v>
          </cell>
        </row>
        <row r="221">
          <cell r="A221" t="str">
            <v>02.12.12.00.05</v>
          </cell>
          <cell r="B221" t="str">
            <v>02 - PROYECTOS COMUNES DE INVERSION</v>
          </cell>
          <cell r="C221" t="str">
            <v>12 - INFRAESTRUCTURA - OBRAS MENORES</v>
          </cell>
          <cell r="D221" t="str">
            <v>12 - FACULTAD DE CS.APLICADAS A LA INDUSTRIA</v>
          </cell>
          <cell r="E221" t="str">
            <v>00 - SIN ACTIVIDAD</v>
          </cell>
          <cell r="F221" t="str">
            <v>05 - EJECUCIÓN DE AMOBLAMIENTOS, MESADA, ISLAS Y PUESTOS DE TRABAJO</v>
          </cell>
        </row>
        <row r="222">
          <cell r="A222" t="str">
            <v>02.12.12.00.06</v>
          </cell>
          <cell r="B222" t="str">
            <v>02 - PROYECTOS COMUNES DE INVERSION</v>
          </cell>
          <cell r="C222" t="str">
            <v>12 - INFRAESTRUCTURA - OBRAS MENORES</v>
          </cell>
          <cell r="D222" t="str">
            <v>12 - FACULTAD DE CS.APLICADAS A LA INDUSTRIA</v>
          </cell>
          <cell r="E222" t="str">
            <v>00 - SIN ACTIVIDAD</v>
          </cell>
          <cell r="F222" t="str">
            <v>06 - CONVOCATORIA PLANES DE MEJORA EN INFRAESTRUCTURA DEPORTIVA UNIVERSITARIA -</v>
          </cell>
        </row>
        <row r="223">
          <cell r="A223" t="str">
            <v>02.12.12.00.07</v>
          </cell>
          <cell r="B223" t="str">
            <v>02 - PROYECTOS COMUNES DE INVERSION</v>
          </cell>
          <cell r="C223" t="str">
            <v>12 - INFRAESTRUCTURA - OBRAS MENORES</v>
          </cell>
          <cell r="D223" t="str">
            <v>12 - FACULTAD DE CS.APLICADAS A LA INDUSTRIA</v>
          </cell>
          <cell r="E223" t="str">
            <v>00 - SIN ACTIVIDAD</v>
          </cell>
          <cell r="F223" t="str">
            <v>07 - PLAYÓN DEPORTIVO</v>
          </cell>
        </row>
        <row r="224">
          <cell r="A224" t="str">
            <v>02.12.13.00.01</v>
          </cell>
          <cell r="B224" t="str">
            <v>02 - PROYECTOS COMUNES DE INVERSION</v>
          </cell>
          <cell r="C224" t="str">
            <v>12 - INFRAESTRUCTURA - OBRAS MENORES</v>
          </cell>
          <cell r="D224" t="str">
            <v>13 - FACULTAD DE EDUCACIÓN</v>
          </cell>
          <cell r="E224" t="str">
            <v>00 - SIN ACTIVIDAD</v>
          </cell>
          <cell r="F224" t="str">
            <v>01 - PROVISIÓN - INSTALACIÓN Y PUESTA EN FUNCIONAMIENTO ASCENSOR Y MONTACARGAS</v>
          </cell>
        </row>
        <row r="225">
          <cell r="A225" t="str">
            <v>02.12.16.00.01</v>
          </cell>
          <cell r="B225" t="str">
            <v>02 - PROYECTOS COMUNES DE INVERSION</v>
          </cell>
          <cell r="C225" t="str">
            <v>12 - INFRAESTRUCTURA - OBRAS MENORES</v>
          </cell>
          <cell r="D225" t="str">
            <v>16 - ESCUELA DE COMERCIO MARTIN ZAPATA</v>
          </cell>
          <cell r="E225" t="str">
            <v>00 - SIN ACTIVIDAD</v>
          </cell>
          <cell r="F225" t="str">
            <v>01 - CONSTRUCCION BUFFET</v>
          </cell>
        </row>
        <row r="226">
          <cell r="A226" t="str">
            <v>02.12.16.00.02</v>
          </cell>
          <cell r="B226" t="str">
            <v>02 - PROYECTOS COMUNES DE INVERSION</v>
          </cell>
          <cell r="C226" t="str">
            <v>12 - INFRAESTRUCTURA - OBRAS MENORES</v>
          </cell>
          <cell r="D226" t="str">
            <v>16 - ESCUELA DE COMERCIO MARTIN ZAPATA</v>
          </cell>
          <cell r="E226" t="str">
            <v>00 - SIN ACTIVIDAD</v>
          </cell>
          <cell r="F226" t="str">
            <v>02 - COLOCACIÓN MEMBRANA Y MANTENIMIENTO DE TECHOS</v>
          </cell>
        </row>
        <row r="227">
          <cell r="A227" t="str">
            <v>02.12.16.00.03</v>
          </cell>
          <cell r="B227" t="str">
            <v>02 - PROYECTOS COMUNES DE INVERSION</v>
          </cell>
          <cell r="C227" t="str">
            <v>12 - INFRAESTRUCTURA - OBRAS MENORES</v>
          </cell>
          <cell r="D227" t="str">
            <v>16 - ESCUELA DE COMERCIO MARTIN ZAPATA</v>
          </cell>
          <cell r="E227" t="str">
            <v>00 - SIN ACTIVIDAD</v>
          </cell>
          <cell r="F227" t="str">
            <v>03 - REFUNCIONALIZACIÓN BAÑOS</v>
          </cell>
        </row>
        <row r="228">
          <cell r="A228" t="str">
            <v>02.12.17.00.01</v>
          </cell>
          <cell r="B228" t="str">
            <v>02 - PROYECTOS COMUNES DE INVERSION</v>
          </cell>
          <cell r="C228" t="str">
            <v>12 - INFRAESTRUCTURA - OBRAS MENORES</v>
          </cell>
          <cell r="D228" t="str">
            <v>17 - LICEO AGRICOLA Y ENOLOGICO</v>
          </cell>
          <cell r="E228" t="str">
            <v>00 - SIN ACTIVIDAD</v>
          </cell>
          <cell r="F228" t="str">
            <v>01 - AMPLIACION BIBLIOTECA</v>
          </cell>
        </row>
        <row r="229">
          <cell r="A229" t="str">
            <v>02.12.17.00.02</v>
          </cell>
          <cell r="B229" t="str">
            <v>02 - PROYECTOS COMUNES DE INVERSION</v>
          </cell>
          <cell r="C229" t="str">
            <v>12 - INFRAESTRUCTURA - OBRAS MENORES</v>
          </cell>
          <cell r="D229" t="str">
            <v>17 - LICEO AGRICOLA Y ENOLOGICO</v>
          </cell>
          <cell r="E229" t="str">
            <v>00 - SIN ACTIVIDAD</v>
          </cell>
          <cell r="F229" t="str">
            <v>02 - SUBSUELO DIVISIÓN ESPACIO PARA AULAS</v>
          </cell>
        </row>
        <row r="230">
          <cell r="A230" t="str">
            <v>02.12.17.00.03</v>
          </cell>
          <cell r="B230" t="str">
            <v>02 - PROYECTOS COMUNES DE INVERSION</v>
          </cell>
          <cell r="C230" t="str">
            <v>12 - INFRAESTRUCTURA - OBRAS MENORES</v>
          </cell>
          <cell r="D230" t="str">
            <v>17 - LICEO AGRICOLA Y ENOLOGICO</v>
          </cell>
          <cell r="E230" t="str">
            <v>00 - SIN ACTIVIDAD</v>
          </cell>
          <cell r="F230" t="str">
            <v>03 - RED CLOACAL - 1° ETAPA</v>
          </cell>
        </row>
        <row r="231">
          <cell r="A231" t="str">
            <v>02.12.18.00.01</v>
          </cell>
          <cell r="B231" t="str">
            <v>02 - PROYECTOS COMUNES DE INVERSION</v>
          </cell>
          <cell r="C231" t="str">
            <v>12 - INFRAESTRUCTURA - OBRAS MENORES</v>
          </cell>
          <cell r="D231" t="str">
            <v>18 - ESCUELA DE AGRICULTURA</v>
          </cell>
          <cell r="E231" t="str">
            <v>00 - SIN ACTIVIDAD</v>
          </cell>
          <cell r="F231" t="str">
            <v>01 - INSTALACIÓN LABORATORIO DE EXTRACCIÓN DE SEMEN PORCINO</v>
          </cell>
        </row>
        <row r="232">
          <cell r="A232" t="str">
            <v>02.12.19.00.01</v>
          </cell>
          <cell r="B232" t="str">
            <v>02 - PROYECTOS COMUNES DE INVERSION</v>
          </cell>
          <cell r="C232" t="str">
            <v>12 - INFRAESTRUCTURA - OBRAS MENORES</v>
          </cell>
          <cell r="D232" t="str">
            <v>19 - COLEGIO UNIVERSITARIO CENTRAL</v>
          </cell>
          <cell r="E232" t="str">
            <v>00 - SIN ACTIVIDAD</v>
          </cell>
          <cell r="F232" t="str">
            <v>01 - ASCENSOR MONTACARGAS</v>
          </cell>
        </row>
        <row r="233">
          <cell r="A233" t="str">
            <v>02.12.20.00.01</v>
          </cell>
          <cell r="B233" t="str">
            <v>02 - PROYECTOS COMUNES DE INVERSION</v>
          </cell>
          <cell r="C233" t="str">
            <v>12 - INFRAESTRUCTURA - OBRAS MENORES</v>
          </cell>
          <cell r="D233" t="str">
            <v>20 - ESCUELA DEL MAGISTERIO</v>
          </cell>
          <cell r="E233" t="str">
            <v>00 - ACTIVIDAD</v>
          </cell>
          <cell r="F233" t="str">
            <v>01 - CONSTRUCCION MURO DIVISORIO - LADO NORTE</v>
          </cell>
        </row>
        <row r="234">
          <cell r="A234" t="str">
            <v>02.12.20.00.02</v>
          </cell>
          <cell r="B234" t="str">
            <v>02 - PROYECTOS COMUNES DE INVERSION</v>
          </cell>
          <cell r="C234" t="str">
            <v>12 - INFRAESTRUCTURA - OBRAS MENORES</v>
          </cell>
          <cell r="D234" t="str">
            <v>20 - ESCUELA DEL MAGISTERIO</v>
          </cell>
          <cell r="E234" t="str">
            <v>00 - ACTIVIDAD</v>
          </cell>
          <cell r="F234" t="str">
            <v>02 - TINGLADO PLAYON DEPORTIVO - CUBIERTA DE TECHO</v>
          </cell>
        </row>
        <row r="235">
          <cell r="A235" t="str">
            <v>02.12.24.00.01</v>
          </cell>
          <cell r="B235" t="str">
            <v>02 - PROYECTOS COMUNES DE INVERSION</v>
          </cell>
          <cell r="C235" t="str">
            <v>12 - INFRAESTRUCTURA - OBRAS MENORES</v>
          </cell>
          <cell r="D235" t="str">
            <v>24 - DIRECCION GENERAL DE DEPORTES</v>
          </cell>
          <cell r="E235" t="str">
            <v>00 - SIN ACTIVIDAD</v>
          </cell>
          <cell r="F235" t="str">
            <v>01 - MEJORAMIENTO Y MODERNIZACION DEL PREDIO - PROYECTO</v>
          </cell>
        </row>
        <row r="236">
          <cell r="A236" t="str">
            <v>02.12.24.00.02</v>
          </cell>
          <cell r="B236" t="str">
            <v>02 - PROYECTOS COMUNES DE INVERSION</v>
          </cell>
          <cell r="C236" t="str">
            <v>12 - INFRAESTRUCTURA - OBRAS MENORES</v>
          </cell>
          <cell r="D236" t="str">
            <v>24 - DIRECCION GENERAL DE DEPORTES</v>
          </cell>
          <cell r="E236" t="str">
            <v>00 - SIN ACTIVIDAD</v>
          </cell>
          <cell r="F236" t="str">
            <v>02 - ADECUACIÓN DEL PISO DEL NATATORIO</v>
          </cell>
        </row>
        <row r="237">
          <cell r="A237" t="str">
            <v>02.12.24.00.03</v>
          </cell>
          <cell r="B237" t="str">
            <v>02 - PROYECTOS COMUNES DE INVERSION</v>
          </cell>
          <cell r="C237" t="str">
            <v>12 - INFRAESTRUCTURA - OBRAS MENORES</v>
          </cell>
          <cell r="D237" t="str">
            <v>24 - DIRECCION GENERAL DE DEPORTES</v>
          </cell>
          <cell r="E237" t="str">
            <v>00 - SIN ACTIVIDAD</v>
          </cell>
          <cell r="F237" t="str">
            <v>03 - REMODELACIÓN SANITARIOS - EDIFICIO DE GOBIERNO</v>
          </cell>
        </row>
        <row r="238">
          <cell r="A238" t="str">
            <v>02.12.24.00.04</v>
          </cell>
          <cell r="B238" t="str">
            <v>02 - PROYECTOS COMUNES DE INVERSION</v>
          </cell>
          <cell r="C238" t="str">
            <v>12 - INFRAESTRUCTURA - OBRAS MENORES</v>
          </cell>
          <cell r="D238" t="str">
            <v>24 - DIRECCION GENERAL DE DEPORTES</v>
          </cell>
          <cell r="E238" t="str">
            <v>00 - SIN ACTIVIDAD</v>
          </cell>
          <cell r="F238" t="str">
            <v>04 - REMODELACIÓN BUFFET</v>
          </cell>
        </row>
        <row r="239">
          <cell r="A239" t="str">
            <v>02.12.27.00.01</v>
          </cell>
          <cell r="B239" t="str">
            <v>02 - PROYECTOS COMUNES DE INVERSION</v>
          </cell>
          <cell r="C239" t="str">
            <v>12 - INFRAESTRUCTURA - OBRAS MENORES</v>
          </cell>
          <cell r="D239" t="str">
            <v>27 - ESPACIO DE LA CIENCIA Y TECNOLOG.-EUREKA</v>
          </cell>
          <cell r="E239" t="str">
            <v>00 - SIN ACTIVIDAD</v>
          </cell>
          <cell r="F239" t="str">
            <v>01 - REFUNCIONALIZACION PARQUE DE LA CIENCIA</v>
          </cell>
        </row>
        <row r="240">
          <cell r="A240" t="str">
            <v>02.12.27.00.02</v>
          </cell>
          <cell r="B240" t="str">
            <v>02 - PROYECTOS COMUNES DE INVERSION</v>
          </cell>
          <cell r="C240" t="str">
            <v>12 - INFRAESTRUCTURA - OBRAS MENORES</v>
          </cell>
          <cell r="D240" t="str">
            <v>27 - ESPACIO DE LA CIENCIA Y TECNOLOG.-EUREKA</v>
          </cell>
          <cell r="E240" t="str">
            <v>00 - SIN ACTIVIDAD</v>
          </cell>
          <cell r="F240" t="str">
            <v>02 - REPARACION BOMBA DE RIEGO</v>
          </cell>
        </row>
        <row r="241">
          <cell r="A241" t="str">
            <v>02.12.27.00.03</v>
          </cell>
          <cell r="B241" t="str">
            <v>02 - PROYECTOS COMUNES DE INVERSION</v>
          </cell>
          <cell r="C241" t="str">
            <v>12 - INFRAESTRUCTURA - OBRAS MENORES</v>
          </cell>
          <cell r="D241" t="str">
            <v>27 - ESPACIO DE LA CIENCIA Y TECNOLOG.-EUREKA</v>
          </cell>
          <cell r="E241" t="str">
            <v>00 - SIN ACTIVIDAD</v>
          </cell>
          <cell r="F241" t="str">
            <v>03 - TABIQUERIA Y CIELORRASOS</v>
          </cell>
        </row>
        <row r="242">
          <cell r="A242" t="str">
            <v>02.12.27.00.04</v>
          </cell>
          <cell r="B242" t="str">
            <v>02 - PROYECTOS COMUNES DE INVERSION</v>
          </cell>
          <cell r="C242" t="str">
            <v>12 - INFRAESTRUCTURA - OBRAS MENORES</v>
          </cell>
          <cell r="D242" t="str">
            <v>27 - ESPACIO DE LA CIENCIA Y TECNOLOG.-EUREKA</v>
          </cell>
          <cell r="E242" t="str">
            <v>00 - SIN ACTIVIDAD</v>
          </cell>
          <cell r="F242" t="str">
            <v>04 - TRABAJOS DE HERRERIA</v>
          </cell>
        </row>
        <row r="243">
          <cell r="A243" t="str">
            <v>02.12.27.00.05</v>
          </cell>
          <cell r="B243" t="str">
            <v>02 - PROYECTOS COMUNES DE INVERSION</v>
          </cell>
          <cell r="C243" t="str">
            <v>12 - INFRAESTRUCTURA - OBRAS MENORES</v>
          </cell>
          <cell r="D243" t="str">
            <v>27 - ESPACIO DE LA CIENCIA Y TECNOLOG.-EUREKA</v>
          </cell>
          <cell r="E243" t="str">
            <v>00 - SIN ACTIVIDAD</v>
          </cell>
          <cell r="F243" t="str">
            <v>05 - AISLACION TERMICA EDIFICIOS</v>
          </cell>
        </row>
        <row r="244">
          <cell r="A244" t="str">
            <v>02.12.27.00.06</v>
          </cell>
          <cell r="B244" t="str">
            <v>02 - PROYECTOS COMUNES DE INVERSION</v>
          </cell>
          <cell r="C244" t="str">
            <v>12 - INFRAESTRUCTURA - OBRAS MENORES</v>
          </cell>
          <cell r="D244" t="str">
            <v>27 - ESPACIO DE LA CIENCIA Y TECNOLOG.-EUREKA</v>
          </cell>
          <cell r="E244" t="str">
            <v>00 - SIN ACTIVIDAD</v>
          </cell>
          <cell r="F244" t="str">
            <v>06 - COLOCACION VIDRIOS EDIFICIO 1, 2 Y 3</v>
          </cell>
        </row>
        <row r="245">
          <cell r="A245" t="str">
            <v>02.12.27.00.07</v>
          </cell>
          <cell r="B245" t="str">
            <v>02 - PROYECTOS COMUNES DE INVERSION</v>
          </cell>
          <cell r="C245" t="str">
            <v>12 - INFRAESTRUCTURA - OBRAS MENORES</v>
          </cell>
          <cell r="D245" t="str">
            <v>27 - ESPACIO DE LA CIENCIA Y TECNOLOG.-EUREKA</v>
          </cell>
          <cell r="E245" t="str">
            <v>00 - SIN ACTIVIDAD</v>
          </cell>
          <cell r="F245" t="str">
            <v>07 - REJAS DE CIERRE EN FRENTE</v>
          </cell>
        </row>
        <row r="246">
          <cell r="A246" t="str">
            <v>02.12.27.00.08</v>
          </cell>
          <cell r="B246" t="str">
            <v>02 - PROYECTOS COMUNES DE INVERSION</v>
          </cell>
          <cell r="C246" t="str">
            <v>12 - INFRAESTRUCTURA - OBRAS MENORES</v>
          </cell>
          <cell r="D246" t="str">
            <v>27 - ESPACIO DE LA CIENCIA Y TECNOLOG.-EUREKA</v>
          </cell>
          <cell r="E246" t="str">
            <v>00 - SIN ACTIVIDAD</v>
          </cell>
          <cell r="F246" t="str">
            <v>08 - COLOCACION PLACAS MEDF Y TABIQUERIA EN ROCA DE YESO - EDIF.1</v>
          </cell>
        </row>
        <row r="247">
          <cell r="A247" t="str">
            <v>02.12.27.00.09</v>
          </cell>
          <cell r="B247" t="str">
            <v>02 - PROYECTOS COMUNES DE INVERSION</v>
          </cell>
          <cell r="C247" t="str">
            <v>12 - INFRAESTRUCTURA - OBRAS MENORES</v>
          </cell>
          <cell r="D247" t="str">
            <v>27 - ESPACIO DE LA CIENCIA Y TECNOLOG.-EUREKA</v>
          </cell>
          <cell r="E247" t="str">
            <v>00 - SIN ACTIVIDAD</v>
          </cell>
          <cell r="F247" t="str">
            <v>09 - CARPINTERIA EN EDIFICIO CENTRAL ESTE</v>
          </cell>
        </row>
        <row r="248">
          <cell r="A248" t="str">
            <v>02.12.27.00.10</v>
          </cell>
          <cell r="B248" t="str">
            <v>02 - PROYECTOS COMUNES DE INVERSION</v>
          </cell>
          <cell r="C248" t="str">
            <v>12 - INFRAESTRUCTURA - OBRAS MENORES</v>
          </cell>
          <cell r="D248" t="str">
            <v>27 - ESPACIO DE LA CIENCIA Y TECNOLOG.-EUREKA</v>
          </cell>
          <cell r="E248" t="str">
            <v>00 - SIN ACTIVIDAD</v>
          </cell>
          <cell r="F248" t="str">
            <v>10 - CARPINTERIA PLANTA BAJA - ENTREPISO - EDIFICIO CENTRAL - ICB</v>
          </cell>
        </row>
        <row r="249">
          <cell r="A249" t="str">
            <v>02.12.27.00.11</v>
          </cell>
          <cell r="B249" t="str">
            <v>02 - PROYECTOS COMUNES DE INVERSION</v>
          </cell>
          <cell r="C249" t="str">
            <v>12 - INFRAESTRUCTURA - OBRAS MENORES</v>
          </cell>
          <cell r="D249" t="str">
            <v>27 - ESPACIO DE LA CIENCIA Y TECNOLOG.-EUREKA</v>
          </cell>
          <cell r="E249" t="str">
            <v>00 - SIN ACTIVIDAD</v>
          </cell>
          <cell r="F249" t="str">
            <v>11 - AMPLIACION RED DE GAS Y PROV. CAMPANA Y EXTRACTOR BUFFET</v>
          </cell>
        </row>
        <row r="250">
          <cell r="A250" t="str">
            <v>02.12.27.00.12</v>
          </cell>
          <cell r="B250" t="str">
            <v>02 - PROYECTOS COMUNES DE INVERSION</v>
          </cell>
          <cell r="C250" t="str">
            <v>12 - INFRAESTRUCTURA - OBRAS MENORES</v>
          </cell>
          <cell r="D250" t="str">
            <v>27 - ESPACIO DE LA CIENCIA Y TECNOLOG.-EUREKA</v>
          </cell>
          <cell r="E250" t="str">
            <v>00 - SIN ACTIVIDAD</v>
          </cell>
          <cell r="F250" t="str">
            <v>12 - CONSTRUCCION CIERRE OLIMPICO LIMITE COSTADO SUR</v>
          </cell>
        </row>
        <row r="251">
          <cell r="A251" t="str">
            <v>02.12.27.00.13</v>
          </cell>
          <cell r="B251" t="str">
            <v>02 - PROYECTOS COMUNES DE INVERSION</v>
          </cell>
          <cell r="C251" t="str">
            <v>12 - INFRAESTRUCTURA - OBRAS MENORES</v>
          </cell>
          <cell r="D251" t="str">
            <v>27 - ESPACIO DE LA CIENCIA Y TECNOLOG.-EUREKA</v>
          </cell>
          <cell r="E251" t="str">
            <v>00 - SIN ACTIVIDAD</v>
          </cell>
          <cell r="F251" t="str">
            <v>13 - SISTEMA CLIMATIZACION PARA ENTRE PISO DEL ICB</v>
          </cell>
        </row>
        <row r="252">
          <cell r="A252" t="str">
            <v>02.12.27.00.14</v>
          </cell>
          <cell r="B252" t="str">
            <v>02 - PROYECTOS COMUNES DE INVERSION</v>
          </cell>
          <cell r="C252" t="str">
            <v>12 - INFRAESTRUCTURA - OBRAS MENORES</v>
          </cell>
          <cell r="D252" t="str">
            <v>27 - ESPACIO DE LA CIENCIA Y TECNOLOG.-EUREKA</v>
          </cell>
          <cell r="E252" t="str">
            <v>00 - SIN ACTIVIDAD</v>
          </cell>
          <cell r="F252" t="str">
            <v>14 - EDIFICIO Nº 2 - AMPLIACION LABORATORIOS ICB</v>
          </cell>
        </row>
        <row r="253">
          <cell r="A253" t="str">
            <v>02.12.27.00.15</v>
          </cell>
          <cell r="B253" t="str">
            <v>02 - PROYECTOS COMUNES DE INVERSION</v>
          </cell>
          <cell r="C253" t="str">
            <v>12 - INFRAESTRUCTURA - OBRAS MENORES</v>
          </cell>
          <cell r="D253" t="str">
            <v>27 - ESPACIO DE LA CIENCIA Y TECNOLOG.-EUREKA</v>
          </cell>
          <cell r="E253" t="str">
            <v>00 - SIN ACTIVIDAD</v>
          </cell>
          <cell r="F253" t="str">
            <v>15 - REACONDICIONAMIENTO LOCAL PARA FUNCIONAMIENTO DE LABORATORIO DE QUIMICA ANALITICA</v>
          </cell>
        </row>
        <row r="254">
          <cell r="A254" t="str">
            <v>02.12.27.00.16</v>
          </cell>
          <cell r="B254" t="str">
            <v>02 - PROYECTOS COMUNES DE INVERSION</v>
          </cell>
          <cell r="C254" t="str">
            <v>12 - INFRAESTRUCTURA - OBRAS MENORES</v>
          </cell>
          <cell r="D254" t="str">
            <v>27 - ESPACIO DE LA CIENCIA Y TECNOLOG.-EUREKA</v>
          </cell>
          <cell r="E254" t="str">
            <v>00 - SIN ACTIVIDAD</v>
          </cell>
          <cell r="F254" t="str">
            <v>16 - ECT - OBRAS VARIAS DE ADECUACION PARA EDIFICIOS 1, 2, 3 Y 4</v>
          </cell>
        </row>
        <row r="255">
          <cell r="A255" t="str">
            <v>02.12.27.00.17</v>
          </cell>
          <cell r="B255" t="str">
            <v>02 - PROYECTOS COMUNES DE INVERSION</v>
          </cell>
          <cell r="C255" t="str">
            <v>12 - INFRAESTRUCTURA - OBRAS MENORES</v>
          </cell>
          <cell r="D255" t="str">
            <v>27 - ESPACIO DE LA CIENCIA Y TECNOLOG.-EUREKA</v>
          </cell>
          <cell r="E255" t="str">
            <v>00 - SIN ACTIVIDAD</v>
          </cell>
          <cell r="F255" t="str">
            <v>17 - LABORATORIO ITIC, MAGISTERIO Y QUÍMICA ANALÍTICA - INSTALACIÓN ELÉCTRICA Y PLANOS CONFORME A OBRA.</v>
          </cell>
        </row>
        <row r="256">
          <cell r="A256" t="str">
            <v>02.12.27.00.18</v>
          </cell>
          <cell r="B256" t="str">
            <v>02 - PROYECTOS COMUNES DE INVERSION</v>
          </cell>
          <cell r="C256" t="str">
            <v>12 - INFRAESTRUCTURA - OBRAS MENORES</v>
          </cell>
          <cell r="D256" t="str">
            <v>27 - ESPACIO DE LA CIENCIA Y TECNOLOG.-EUREKA</v>
          </cell>
          <cell r="E256" t="str">
            <v>00 - SIN ACTIVIDAD</v>
          </cell>
          <cell r="F256" t="str">
            <v>18 - CONSTRUCCIÓN COBERTORES VEHICULARES</v>
          </cell>
        </row>
        <row r="257">
          <cell r="A257" t="str">
            <v>02.12.27.00.19</v>
          </cell>
          <cell r="B257" t="str">
            <v>02 - PROYECTOS COMUNES DE INVERSION</v>
          </cell>
          <cell r="C257" t="str">
            <v>12 - INFRAESTRUCTURA - OBRAS MENORES</v>
          </cell>
          <cell r="D257" t="str">
            <v>27 - ESPACIO DE LA CIENCIA Y TECNOLOG.-EUREKA</v>
          </cell>
          <cell r="E257" t="str">
            <v>00 - SIN ACTIVIDAD</v>
          </cell>
          <cell r="F257" t="str">
            <v>19 - CIERRE OLÍMPICO ESPEJO DE AGUA Y CONSTRUCCIÓN CASILLA PARA BOMBA Y TABLERO</v>
          </cell>
        </row>
        <row r="258">
          <cell r="A258" t="str">
            <v>02.12.27.00.20</v>
          </cell>
          <cell r="B258" t="str">
            <v>02 - PROYECTOS COMUNES DE INVERSION</v>
          </cell>
          <cell r="C258" t="str">
            <v>12 - INFRAESTRUCTURA - OBRAS MENORES</v>
          </cell>
          <cell r="D258" t="str">
            <v>27 - ESPACIO DE LA CIENCIA Y TECNOLOG.-EUREKA</v>
          </cell>
          <cell r="E258" t="str">
            <v>00 - SIN ACTIVIDAD</v>
          </cell>
          <cell r="F258" t="str">
            <v>20 - REPARACIÓN DE TECHOS DEL EDIFICIO</v>
          </cell>
        </row>
        <row r="259">
          <cell r="A259" t="str">
            <v>02.12.27.00.21</v>
          </cell>
          <cell r="B259" t="str">
            <v>02 - PROYECTOS COMUNES DE INVERSION</v>
          </cell>
          <cell r="C259" t="str">
            <v>12 - INFRAESTRUCTURA - OBRAS MENORES</v>
          </cell>
          <cell r="D259" t="str">
            <v>27 - ESPACIO DE LA CIENCIA Y TECNOLOG.-EUREKA</v>
          </cell>
          <cell r="E259" t="str">
            <v>00 - SIN ACTIVIDAD</v>
          </cell>
          <cell r="F259" t="str">
            <v>21 - LABORATORIO DINOSAURIO - CONSTRUCCIÓN TINGLADO</v>
          </cell>
        </row>
        <row r="260">
          <cell r="A260" t="str">
            <v>02.12.29.00.01</v>
          </cell>
          <cell r="B260" t="str">
            <v>02 - PROYECTOS COMUNES DE INVERSION</v>
          </cell>
          <cell r="C260" t="str">
            <v>12 - INFRAESTRUCTURA - OBRAS MENORES</v>
          </cell>
          <cell r="D260" t="str">
            <v>29 - DIRECCION GENERAL DE MANTENIMIENTO</v>
          </cell>
          <cell r="E260" t="str">
            <v>00 - SIN ACTIVIDAD</v>
          </cell>
          <cell r="F260" t="str">
            <v>01 - GALPON DE MANTENIMIENTO</v>
          </cell>
        </row>
        <row r="261">
          <cell r="A261" t="str">
            <v>02.12.29.00.02</v>
          </cell>
          <cell r="B261" t="str">
            <v>02 - PROYECTOS COMUNES DE INVERSION</v>
          </cell>
          <cell r="C261" t="str">
            <v>12 - INFRAESTRUCTURA - OBRAS MENORES</v>
          </cell>
          <cell r="D261" t="str">
            <v>29 - DIRECCION GENERAL DE MANTENIMIENTO</v>
          </cell>
          <cell r="E261" t="str">
            <v>00 - SIN ACTIVIDAD</v>
          </cell>
          <cell r="F261" t="str">
            <v>02 - CONSTRUCCIÓN EDIFICIO MAESTRANZA</v>
          </cell>
        </row>
        <row r="262">
          <cell r="A262" t="str">
            <v>02.12.33.00.01</v>
          </cell>
          <cell r="B262" t="str">
            <v>02 - PROYECTOS COMUNES DE INVERSION</v>
          </cell>
          <cell r="C262" t="str">
            <v>12 - INFRAESTRUCTURA - OBRAS MENORES</v>
          </cell>
          <cell r="D262" t="str">
            <v>33 - SECRETARIA DE BIENESTAR</v>
          </cell>
          <cell r="E262" t="str">
            <v>00 - SIN ACTIVIDAD</v>
          </cell>
          <cell r="F262" t="str">
            <v>01 - HOGAR Y CLUB UNIVERSITARIO - CONSTRUCCION SANITARIOS</v>
          </cell>
        </row>
        <row r="263">
          <cell r="A263" t="str">
            <v>02.12.33.00.02</v>
          </cell>
          <cell r="B263" t="str">
            <v>02 - PROYECTOS COMUNES DE INVERSION</v>
          </cell>
          <cell r="C263" t="str">
            <v>12 - INFRAESTRUCTURA - OBRAS MENORES</v>
          </cell>
          <cell r="D263" t="str">
            <v>33 - SECRETARIA DE BIENESTAR</v>
          </cell>
          <cell r="E263" t="str">
            <v>00 - SIN ACTIVIDAD</v>
          </cell>
          <cell r="F263" t="str">
            <v>02 - COMEDOR UNIVERSITARIO - REACONDICIONAMIENTO DE CUBIERTA DE TECHO</v>
          </cell>
        </row>
        <row r="264">
          <cell r="A264" t="str">
            <v>02.12.34.00.00</v>
          </cell>
          <cell r="B264" t="str">
            <v>02 - PROYECTOS COMUNES DE INVERSION</v>
          </cell>
          <cell r="C264" t="str">
            <v>12 - INFRAESTRUCTURA - OBRAS MENORES</v>
          </cell>
          <cell r="D264" t="str">
            <v>34 - SEÑAL U</v>
          </cell>
          <cell r="E264" t="str">
            <v>00 - SIN ACTIVIDAD</v>
          </cell>
          <cell r="F264" t="str">
            <v>00-NADA</v>
          </cell>
        </row>
        <row r="265">
          <cell r="A265" t="str">
            <v>02.12.35.00.01</v>
          </cell>
          <cell r="B265" t="str">
            <v>02 - PROYECTOS COMUNES DE INVERSION</v>
          </cell>
          <cell r="C265" t="str">
            <v>12 - INFRAESTRUCTURA - OBRAS MENORES</v>
          </cell>
          <cell r="D265" t="str">
            <v>35 - CICUNC</v>
          </cell>
          <cell r="E265" t="str">
            <v>00 - SIN ACTIVIDAD</v>
          </cell>
          <cell r="F265" t="str">
            <v>01 - PROVISION E INSTALACION GRUPO ELECTROGENO</v>
          </cell>
        </row>
        <row r="266">
          <cell r="A266" t="str">
            <v>02.12.35.00.02</v>
          </cell>
          <cell r="B266" t="str">
            <v>02 - PROYECTOS COMUNES DE INVERSION</v>
          </cell>
          <cell r="C266" t="str">
            <v>12 - INFRAESTRUCTURA - OBRAS MENORES</v>
          </cell>
          <cell r="D266" t="str">
            <v>35 - CICUNC</v>
          </cell>
          <cell r="E266" t="str">
            <v>00 - SIN ACTIVIDAD</v>
          </cell>
          <cell r="F266" t="str">
            <v>02 - remodelacion edificio uncuyo medios</v>
          </cell>
        </row>
        <row r="267">
          <cell r="A267" t="str">
            <v>02.12.35.00.03</v>
          </cell>
          <cell r="B267" t="str">
            <v>02 - PROYECTOS COMUNES DE INVERSION</v>
          </cell>
          <cell r="C267" t="str">
            <v>12 - INFRAESTRUCTURA - OBRAS MENORES</v>
          </cell>
          <cell r="D267" t="str">
            <v>35 - CICUNC</v>
          </cell>
          <cell r="E267" t="str">
            <v>00 - SIN ACTIVIDAD</v>
          </cell>
          <cell r="F267" t="str">
            <v>03 - REMODELACION EDIFICIO UNCUYO MEDIOS - EX EDIFICIO CLARO - 1° ETAPA</v>
          </cell>
        </row>
        <row r="268">
          <cell r="A268" t="str">
            <v>02.12.35.00.04</v>
          </cell>
          <cell r="B268" t="str">
            <v>02 - PROYECTOS COMUNES DE INVERSION</v>
          </cell>
          <cell r="C268" t="str">
            <v>12 - INFRAESTRUCTURA - OBRAS MENORES</v>
          </cell>
          <cell r="D268" t="str">
            <v>35 - CICUNC</v>
          </cell>
          <cell r="E268" t="str">
            <v>00 - SIN ACTIVIDAD</v>
          </cell>
          <cell r="F268" t="str">
            <v>04 - REPARACIÓN ASCENSOR - URGENCIA -</v>
          </cell>
        </row>
        <row r="269">
          <cell r="A269" t="str">
            <v>02.12.35.00.05</v>
          </cell>
          <cell r="B269" t="str">
            <v>02 - PROYECTOS COMUNES DE INVERSION</v>
          </cell>
          <cell r="C269" t="str">
            <v>12 - INFRAESTRUCTURA - OBRAS MENORES</v>
          </cell>
          <cell r="D269" t="str">
            <v>35 - CICUNC</v>
          </cell>
          <cell r="E269" t="str">
            <v>00 - SIN ACTIVIDAD</v>
          </cell>
          <cell r="F269" t="str">
            <v>05 - BIBLIOTECA CENTRAL - RETIRO DE ALFOMBRA Y COLOCACIÓN DE MICROCEMENTO</v>
          </cell>
        </row>
        <row r="270">
          <cell r="A270" t="str">
            <v>02.12.35.00.06</v>
          </cell>
          <cell r="B270" t="str">
            <v>02 - PROYECTOS COMUNES DE INVERSION</v>
          </cell>
          <cell r="C270" t="str">
            <v>12 - INFRAESTRUCTURA - OBRAS MENORES</v>
          </cell>
          <cell r="D270" t="str">
            <v>35 - CICUNC</v>
          </cell>
          <cell r="E270" t="str">
            <v>00 - SIN ACTIVIDAD</v>
          </cell>
          <cell r="F270" t="str">
            <v>06 - PROVISION, INSTALACION Y PUESTA EN FUNCIONAMIENTO DE ASCENSOR</v>
          </cell>
        </row>
        <row r="271">
          <cell r="A271" t="str">
            <v>02.12.36.00.01</v>
          </cell>
          <cell r="B271" t="str">
            <v>02 - PROYECTOS COMUNES DE INVERSION</v>
          </cell>
          <cell r="C271" t="str">
            <v>12 - INFRAESTRUCTURA - OBRAS MENORES</v>
          </cell>
          <cell r="D271" t="str">
            <v>36 - INSTITUTO BALSEIRO</v>
          </cell>
          <cell r="E271" t="str">
            <v>00 - SIN ACTIVIDAD</v>
          </cell>
          <cell r="F271" t="str">
            <v>01 - AMPLIACION EDIFICIO</v>
          </cell>
        </row>
        <row r="272">
          <cell r="A272" t="str">
            <v>02.12.36.00.02</v>
          </cell>
          <cell r="B272" t="str">
            <v>02 - PROYECTOS COMUNES DE INVERSION</v>
          </cell>
          <cell r="C272" t="str">
            <v>12 - INFRAESTRUCTURA - OBRAS MENORES</v>
          </cell>
          <cell r="D272" t="str">
            <v>36 - INSTITUTO BALSEIRO</v>
          </cell>
          <cell r="E272" t="str">
            <v>00 - SIN ACTIVIDAD</v>
          </cell>
          <cell r="F272" t="str">
            <v>02 - MANTENIMIENTO EXTERIOR DE EDIFICIO</v>
          </cell>
        </row>
        <row r="273">
          <cell r="A273" t="str">
            <v>02.12.36.00.05</v>
          </cell>
          <cell r="B273" t="str">
            <v>02 - PROYECTOS COMUNES DE INVERSION</v>
          </cell>
          <cell r="C273" t="str">
            <v>12 - INFRAESTRUCTURA - OBRAS MENORES</v>
          </cell>
          <cell r="D273" t="str">
            <v>36 - INSTITUTO BALSEIRO</v>
          </cell>
          <cell r="E273" t="str">
            <v>00 - SIN ACTIVIDAD</v>
          </cell>
          <cell r="F273" t="str">
            <v>05 - REMODELACIÓN INGRESO PRINCIPAL</v>
          </cell>
        </row>
        <row r="274">
          <cell r="A274" t="str">
            <v>02.12.39.00.01</v>
          </cell>
          <cell r="B274" t="str">
            <v>02 - PROYECTOS COMUNES DE INVERSION</v>
          </cell>
          <cell r="C274" t="str">
            <v>12 - INFRAESTRUCTURA - OBRAS MENORES</v>
          </cell>
          <cell r="D274" t="str">
            <v>39 - GASTOS COMUNES CAMPUS</v>
          </cell>
          <cell r="E274" t="str">
            <v>00 - SIN ACTIVIDAD</v>
          </cell>
          <cell r="F274" t="str">
            <v>01 - PLAZA DE MASTILES</v>
          </cell>
        </row>
        <row r="275">
          <cell r="A275" t="str">
            <v>02.12.39.00.02</v>
          </cell>
          <cell r="B275" t="str">
            <v>02 - PROYECTOS COMUNES DE INVERSION</v>
          </cell>
          <cell r="C275" t="str">
            <v>12 - INFRAESTRUCTURA - OBRAS MENORES</v>
          </cell>
          <cell r="D275" t="str">
            <v>39 - GASTOS COMUNES CAMPUS</v>
          </cell>
          <cell r="E275" t="str">
            <v>00 - SIN ACTIVIDAD</v>
          </cell>
          <cell r="F275" t="str">
            <v>02 - CIERRE DE REJAS SOBRE CALLE MONSEÑOR ORZALI</v>
          </cell>
        </row>
        <row r="276">
          <cell r="A276" t="str">
            <v>02.12.39.00.03</v>
          </cell>
          <cell r="B276" t="str">
            <v>02 - PROYECTOS COMUNES DE INVERSION</v>
          </cell>
          <cell r="C276" t="str">
            <v>12 - INFRAESTRUCTURA - OBRAS MENORES</v>
          </cell>
          <cell r="D276" t="str">
            <v>39 - GASTOS COMUNES CAMPUS</v>
          </cell>
          <cell r="E276" t="str">
            <v>00 - SIN ACTIVIDAD</v>
          </cell>
          <cell r="F276" t="str">
            <v>03 - DIFERENCIAS PROYECTOS PRAMIN</v>
          </cell>
        </row>
        <row r="277">
          <cell r="A277" t="str">
            <v>02.12.39.00.04</v>
          </cell>
          <cell r="B277" t="str">
            <v>02 - PROYECTOS COMUNES DE INVERSION</v>
          </cell>
          <cell r="C277" t="str">
            <v>12 - INFRAESTRUCTURA - OBRAS MENORES</v>
          </cell>
          <cell r="D277" t="str">
            <v>39 - GASTOS COMUNES CAMPUS</v>
          </cell>
          <cell r="E277" t="str">
            <v>00 - SIN ACTIVIDAD</v>
          </cell>
          <cell r="F277" t="str">
            <v>04 - PERFORACIÒN NUEVA PARA AGUA DE RIEGO - MATERIALES Y MANO DE OBRA</v>
          </cell>
        </row>
        <row r="278">
          <cell r="A278" t="str">
            <v>02.12.39.00.05</v>
          </cell>
          <cell r="B278" t="str">
            <v>02 - PROYECTOS COMUNES DE INVERSION</v>
          </cell>
          <cell r="C278" t="str">
            <v>12 - INFRAESTRUCTURA - OBRAS MENORES</v>
          </cell>
          <cell r="D278" t="str">
            <v>39 - GASTOS COMUNES CAMPUS</v>
          </cell>
          <cell r="E278" t="str">
            <v>00 - SIN ACTIVIDAD</v>
          </cell>
          <cell r="F278" t="str">
            <v>05 - CIERRE PERIMETRAL MALLA METÁLICA - CANAL PAPAGAYO</v>
          </cell>
        </row>
        <row r="279">
          <cell r="A279" t="str">
            <v>02.12.40.00.01</v>
          </cell>
          <cell r="B279" t="str">
            <v>02 - PROYECTOS COMUNES DE INVERSION</v>
          </cell>
          <cell r="C279" t="str">
            <v>12 - INFRAESTRUCTURA - OBRAS MENORES</v>
          </cell>
          <cell r="D279" t="str">
            <v>40 - BLOQUE DE AULAS COMUNES</v>
          </cell>
          <cell r="E279" t="str">
            <v>00 - SIN ACTIVIDAD</v>
          </cell>
          <cell r="F279" t="str">
            <v>01 - REMODELACIÓN GRADAS AUDITORIO</v>
          </cell>
        </row>
        <row r="280">
          <cell r="A280" t="str">
            <v>02.12.40.00.02</v>
          </cell>
          <cell r="B280" t="str">
            <v>02 - PROYECTOS COMUNES DE INVERSION</v>
          </cell>
          <cell r="C280" t="str">
            <v>12 - INFRAESTRUCTURA - OBRAS MENORES</v>
          </cell>
          <cell r="D280" t="str">
            <v>40 - BLOQUE DE AULAS COMUNES</v>
          </cell>
          <cell r="E280" t="str">
            <v>00 - SIN ACTIVIDAD</v>
          </cell>
          <cell r="F280" t="str">
            <v>02 - BACT II - CONEXIÓN A GAS NATURAL</v>
          </cell>
        </row>
        <row r="281">
          <cell r="A281" t="str">
            <v>02.12.56.00.01</v>
          </cell>
          <cell r="B281" t="str">
            <v>02 - PROYECTOS COMUNES DE INVERSION</v>
          </cell>
          <cell r="C281" t="str">
            <v>12 - INFRAESTRUCTURA - OBRAS MENORES</v>
          </cell>
          <cell r="D281" t="str">
            <v>56 - FACULTAD DE CIENCIA EXACTAS Y NATURALES</v>
          </cell>
          <cell r="E281" t="str">
            <v>00 - SIN ACTIVIDAD</v>
          </cell>
          <cell r="F281" t="str">
            <v>01 - ADECUACIÓN DIRECCIÓN DE ALUMNOS</v>
          </cell>
        </row>
        <row r="282">
          <cell r="A282" t="str">
            <v>02.12.64.00.01</v>
          </cell>
          <cell r="B282" t="str">
            <v>02 - PROYECTOS COMUNES DE INVERSION</v>
          </cell>
          <cell r="C282" t="str">
            <v>12 - INFRAESTRUCTURA - OBRAS MENORES</v>
          </cell>
          <cell r="D282" t="str">
            <v>64 - D.A.M.S.U.</v>
          </cell>
          <cell r="E282" t="str">
            <v>00 - SIN ACTIVIDAD</v>
          </cell>
          <cell r="F282" t="str">
            <v>01 - REMODELACIÓN FARMACIA</v>
          </cell>
        </row>
        <row r="283">
          <cell r="A283" t="str">
            <v>02.12.66.00.01</v>
          </cell>
          <cell r="B283" t="str">
            <v>02 - PROYECTOS COMUNES DE INVERSION</v>
          </cell>
          <cell r="C283" t="str">
            <v>12 - INFRAESTRUCTURA - OBRAS MENORES</v>
          </cell>
          <cell r="D283" t="str">
            <v>66 - DEPARTAMENTO DE APLICACION DOCENTE</v>
          </cell>
          <cell r="E283" t="str">
            <v>00 - SIN ACTIVIDAD</v>
          </cell>
          <cell r="F283" t="str">
            <v>01 - DAD - ESCALERA DE EMERGENCIAS - SECTOR ESTE</v>
          </cell>
        </row>
        <row r="284">
          <cell r="A284" t="str">
            <v>02.12.99.00.01</v>
          </cell>
          <cell r="B284" t="str">
            <v>02 - PROYECTOS COMUNES DE INVERSION</v>
          </cell>
          <cell r="C284" t="str">
            <v>12 - INFRAESTRUCTURA - OBRAS MENORES</v>
          </cell>
          <cell r="D284" t="str">
            <v>99 - A DISTRIBUIR</v>
          </cell>
          <cell r="E284" t="str">
            <v>00 - SIN ACTIVIDAD</v>
          </cell>
          <cell r="F284" t="str">
            <v>01 - A DISTRIBUIR</v>
          </cell>
        </row>
        <row r="285">
          <cell r="A285" t="str">
            <v>02.12.99.00.24</v>
          </cell>
          <cell r="B285" t="str">
            <v>02 - PROYECTOS COMUNES DE INVERSION</v>
          </cell>
          <cell r="C285" t="str">
            <v>12 - INFRAESTRUCTURA - OBRAS MENORES</v>
          </cell>
          <cell r="D285" t="str">
            <v>99 - A DISTRIBUIR</v>
          </cell>
          <cell r="E285" t="str">
            <v>00 - SIN ACTIVIDAD</v>
          </cell>
          <cell r="F285" t="str">
            <v>24 - DIRECCION DE DEPORTES</v>
          </cell>
        </row>
        <row r="286">
          <cell r="A286" t="str">
            <v>02.17.21.00.00</v>
          </cell>
          <cell r="B286" t="str">
            <v>02 - PROYECTOS COMUNES DE INVERSION</v>
          </cell>
          <cell r="C286" t="str">
            <v>17 - DESARROLLO DE LA TECNOLOGIA DE LA INFORMACION Y LAS COMUNICACIONES</v>
          </cell>
          <cell r="D286" t="str">
            <v>21 - COORDINACIÓN GRAL. INFRAEST. Y SERVICIOS</v>
          </cell>
          <cell r="E286" t="str">
            <v>00-NADA</v>
          </cell>
          <cell r="F286" t="str">
            <v>00-NADA</v>
          </cell>
        </row>
        <row r="287">
          <cell r="A287" t="str">
            <v>02.21.01.00.00</v>
          </cell>
          <cell r="B287" t="str">
            <v>02 - PROYECTOS COMUNES DE INVERSION</v>
          </cell>
          <cell r="C287" t="str">
            <v>21 - EQUIPAMIENTO - TECNOLOGICO</v>
          </cell>
          <cell r="D287" t="str">
            <v>01 - RECTORADO</v>
          </cell>
          <cell r="E287" t="str">
            <v>00-NADA</v>
          </cell>
          <cell r="F287" t="str">
            <v>00-NADA</v>
          </cell>
        </row>
        <row r="288">
          <cell r="A288" t="str">
            <v>02.21.06.00.00</v>
          </cell>
          <cell r="B288" t="str">
            <v>02 - PROYECTOS COMUNES DE INVERSION</v>
          </cell>
          <cell r="C288" t="str">
            <v>21 - EQUIPAMIENTO - TECNOLOGICO</v>
          </cell>
          <cell r="D288" t="str">
            <v>06 - FACULTAD DE ODONTOLOGIA</v>
          </cell>
          <cell r="E288" t="str">
            <v>00-NADA</v>
          </cell>
          <cell r="F288" t="str">
            <v>00-NADA</v>
          </cell>
        </row>
        <row r="289">
          <cell r="A289" t="str">
            <v>02.21.07.00.00</v>
          </cell>
          <cell r="B289" t="str">
            <v>02 - PROYECTOS COMUNES DE INVERSION</v>
          </cell>
          <cell r="C289" t="str">
            <v>21 - EQUIPAMIENTO - TECNOLOGICO</v>
          </cell>
          <cell r="D289" t="str">
            <v>07 - FACULTAD DE CIENCIAS MEDICAS</v>
          </cell>
          <cell r="E289" t="str">
            <v>00-NADA</v>
          </cell>
          <cell r="F289" t="str">
            <v>00-NADA</v>
          </cell>
        </row>
        <row r="290">
          <cell r="A290" t="str">
            <v>02.21.09.00.00</v>
          </cell>
          <cell r="B290" t="str">
            <v>02 - PROYECTOS COMUNES DE INVERSION</v>
          </cell>
          <cell r="C290" t="str">
            <v>21 - EQUIPAMIENTO - TECNOLOGICO</v>
          </cell>
          <cell r="D290" t="str">
            <v>09 - FACULTAD DE INGENIERIA</v>
          </cell>
          <cell r="E290" t="str">
            <v>00-NADA</v>
          </cell>
          <cell r="F290" t="str">
            <v>00-NADA</v>
          </cell>
        </row>
        <row r="291">
          <cell r="A291" t="str">
            <v>02.21.10.00.00</v>
          </cell>
          <cell r="B291" t="str">
            <v>02 - PROYECTOS COMUNES DE INVERSION</v>
          </cell>
          <cell r="C291" t="str">
            <v>21 - EQUIPAMIENTO - TECNOLOGICO</v>
          </cell>
          <cell r="D291" t="str">
            <v>10 - FACULTAD DE ARTES Y DISEÑO</v>
          </cell>
          <cell r="E291" t="str">
            <v>00-NADA</v>
          </cell>
          <cell r="F291" t="str">
            <v>00-NADA</v>
          </cell>
        </row>
        <row r="292">
          <cell r="A292" t="str">
            <v>02.21.11.00.00</v>
          </cell>
          <cell r="B292" t="str">
            <v>02 - PROYECTOS COMUNES DE INVERSION</v>
          </cell>
          <cell r="C292" t="str">
            <v>21 - EQUIPAMIENTO - TECNOLOGICO</v>
          </cell>
          <cell r="D292" t="str">
            <v>11 - FACULTAD DE DERECHO</v>
          </cell>
          <cell r="E292" t="str">
            <v>00-NADA</v>
          </cell>
          <cell r="F292" t="str">
            <v>00-NADA</v>
          </cell>
        </row>
        <row r="293">
          <cell r="A293" t="str">
            <v>02.21.13.00.00</v>
          </cell>
          <cell r="B293" t="str">
            <v>02 - PROYECTOS COMUNES DE INVERSION</v>
          </cell>
          <cell r="C293" t="str">
            <v>21 - EQUIPAMIENTO - TECNOLOGICO</v>
          </cell>
          <cell r="D293" t="str">
            <v>13 - FACULTAD DE EDUCACIÓN</v>
          </cell>
          <cell r="E293" t="str">
            <v>00-NADA</v>
          </cell>
          <cell r="F293" t="str">
            <v>00-NADA</v>
          </cell>
        </row>
        <row r="294">
          <cell r="A294" t="str">
            <v>02.21.16.00.00</v>
          </cell>
          <cell r="B294" t="str">
            <v>02 - PROYECTOS COMUNES DE INVERSION</v>
          </cell>
          <cell r="C294" t="str">
            <v>21 - EQUIPAMIENTO - TECNOLOGICO</v>
          </cell>
          <cell r="D294" t="str">
            <v>16 - ESCUELA DE COMERCIO MARTIN ZAPATA</v>
          </cell>
          <cell r="E294" t="str">
            <v>00-NADA</v>
          </cell>
          <cell r="F294" t="str">
            <v>00-NADA</v>
          </cell>
        </row>
        <row r="295">
          <cell r="A295" t="str">
            <v>02.21.17.00.00</v>
          </cell>
          <cell r="B295" t="str">
            <v>02 - PROYECTOS COMUNES DE INVERSION</v>
          </cell>
          <cell r="C295" t="str">
            <v>21 - EQUIPAMIENTO - TECNOLOGICO</v>
          </cell>
          <cell r="D295" t="str">
            <v>17 - LICEO AGRICOLA Y ENOLOGICO</v>
          </cell>
          <cell r="E295" t="str">
            <v>00-NADA</v>
          </cell>
          <cell r="F295" t="str">
            <v>00-NADA</v>
          </cell>
        </row>
        <row r="296">
          <cell r="A296" t="str">
            <v>02.21.21.00.00</v>
          </cell>
          <cell r="B296" t="str">
            <v>02 - PROYECTOS COMUNES DE INVERSION</v>
          </cell>
          <cell r="C296" t="str">
            <v>21 - EQUIPAMIENTO - TECNOLOGICO</v>
          </cell>
          <cell r="D296" t="str">
            <v>21 - CGYS</v>
          </cell>
          <cell r="E296" t="str">
            <v>00-NADA</v>
          </cell>
          <cell r="F296" t="str">
            <v>00-NADA</v>
          </cell>
        </row>
        <row r="297">
          <cell r="A297" t="str">
            <v>02.21.28.00.00</v>
          </cell>
          <cell r="B297" t="str">
            <v>02 - PROYECTOS COMUNES DE INVERSION</v>
          </cell>
          <cell r="C297" t="str">
            <v>21 - EQUIPAMIENTO - TECNOLOGICO</v>
          </cell>
          <cell r="D297" t="str">
            <v>28 - SISTEMA INTEGRADO DE DOCUMENTACION</v>
          </cell>
          <cell r="E297" t="str">
            <v>00-NADA</v>
          </cell>
          <cell r="F297" t="str">
            <v>00-NADA</v>
          </cell>
        </row>
        <row r="298">
          <cell r="A298" t="str">
            <v>02.21.40.00.99</v>
          </cell>
          <cell r="B298" t="str">
            <v>02 - PROYECTOS COMUNES DE INVERSION</v>
          </cell>
          <cell r="C298" t="str">
            <v>21 - EQUIPAMIENTO - TECNOLOGICO</v>
          </cell>
          <cell r="D298" t="str">
            <v>40 - GASTOS COMUNES UNIVERSIDAD</v>
          </cell>
          <cell r="E298" t="str">
            <v>00 - SIN ACTIVIDAD</v>
          </cell>
          <cell r="F298" t="str">
            <v>99 - A DISTRIBUIR</v>
          </cell>
        </row>
        <row r="299">
          <cell r="A299" t="str">
            <v>02.21.99.00.01</v>
          </cell>
          <cell r="B299" t="str">
            <v>02 - PROYECTOS COMUNES DE INVERSION</v>
          </cell>
          <cell r="C299" t="str">
            <v>21 - EQUIPAMIENTO - TECNOLOGICO</v>
          </cell>
          <cell r="D299" t="str">
            <v>99 - A DISTRIBUIR</v>
          </cell>
          <cell r="E299" t="str">
            <v>00 - SIN ACTIVIDAD</v>
          </cell>
          <cell r="F299" t="str">
            <v>01 - A DISTRIBUIR</v>
          </cell>
        </row>
        <row r="300">
          <cell r="A300" t="str">
            <v>02.22.01.00.00</v>
          </cell>
          <cell r="B300" t="str">
            <v>02 - PROYECTOS COMUNES DE INVERSION</v>
          </cell>
          <cell r="C300" t="str">
            <v>22 - EQUIPAMIENTO - AUTOMOTOR</v>
          </cell>
          <cell r="D300" t="str">
            <v>01 - RECTORADO</v>
          </cell>
          <cell r="E300" t="str">
            <v>00-NADA</v>
          </cell>
          <cell r="F300" t="str">
            <v>00-NADA</v>
          </cell>
        </row>
        <row r="301">
          <cell r="A301" t="str">
            <v>02.22.08.00.00</v>
          </cell>
          <cell r="B301" t="str">
            <v>02 - PROYECTOS COMUNES DE INVERSION</v>
          </cell>
          <cell r="C301" t="str">
            <v>22 - EQUIPAMIENTO - AUTOMOTOR</v>
          </cell>
          <cell r="D301" t="str">
            <v>08 - FACULTAD DE CIENCIAS POLITICAS</v>
          </cell>
          <cell r="E301" t="str">
            <v>00-NADA</v>
          </cell>
          <cell r="F301" t="str">
            <v>00-NADA</v>
          </cell>
        </row>
        <row r="302">
          <cell r="A302" t="str">
            <v>02.22.29.00.00</v>
          </cell>
          <cell r="B302" t="str">
            <v>02 - PROYECTOS COMUNES DE INVERSION</v>
          </cell>
          <cell r="C302" t="str">
            <v>22 - EQUIPAMIENTO - AUTOMOTOR</v>
          </cell>
          <cell r="D302" t="str">
            <v>29 - DIRECCION GENERAL DE MANTENIMIENTO</v>
          </cell>
          <cell r="E302" t="str">
            <v>00-NADA</v>
          </cell>
          <cell r="F302" t="str">
            <v>00-NADA</v>
          </cell>
        </row>
        <row r="303">
          <cell r="A303" t="str">
            <v>02.22.40.00.00</v>
          </cell>
          <cell r="B303" t="str">
            <v>02 - PROYECTOS COMUNES DE INVERSION</v>
          </cell>
          <cell r="C303" t="str">
            <v>22 - EQUIPAMIENTO - AUTOMOTOR</v>
          </cell>
          <cell r="D303" t="str">
            <v>40 - GASTOS COMUNES UNIVERSIDAD</v>
          </cell>
          <cell r="E303" t="str">
            <v>00-NADA</v>
          </cell>
          <cell r="F303" t="str">
            <v>00-NADA</v>
          </cell>
        </row>
        <row r="304">
          <cell r="A304" t="str">
            <v>02.23.01.00.02</v>
          </cell>
          <cell r="B304" t="str">
            <v>02 - PROYECTOS COMUNES DE INVERSION</v>
          </cell>
          <cell r="C304" t="str">
            <v>23 - EQUIPAMIENTO - MOBILIARIO</v>
          </cell>
          <cell r="D304" t="str">
            <v>01 - RECTORADO</v>
          </cell>
          <cell r="E304" t="str">
            <v>00 - SIN ACTIVIDAD</v>
          </cell>
          <cell r="F304" t="str">
            <v>02 - EQUIPAMIENTO MOBILIARIO EDIUNC</v>
          </cell>
        </row>
        <row r="305">
          <cell r="A305" t="str">
            <v>02.23.01.00.03</v>
          </cell>
          <cell r="B305" t="str">
            <v>02 - PROYECTOS COMUNES DE INVERSION</v>
          </cell>
          <cell r="C305" t="str">
            <v>23 - EQUIPAMIENTO - MOBILIARIO</v>
          </cell>
          <cell r="D305" t="str">
            <v>01 - RECTORADO</v>
          </cell>
          <cell r="E305" t="str">
            <v>00 - SIN ACTIVIDAD</v>
          </cell>
          <cell r="F305" t="str">
            <v>03 - ADQUISICIÓN AIRE ACONDICIONADO - EDIUNC</v>
          </cell>
        </row>
        <row r="306">
          <cell r="A306" t="str">
            <v>02.23.04.00.00</v>
          </cell>
          <cell r="B306" t="str">
            <v>02 - PROYECTOS COMUNES DE INVERSION</v>
          </cell>
          <cell r="C306" t="str">
            <v>23 - EQUIPAMIENTO - MOBILIARIO</v>
          </cell>
          <cell r="D306" t="str">
            <v>04 - FACULTAD DE CIENCIAS AGRARIAS</v>
          </cell>
          <cell r="E306" t="str">
            <v>00-NADA</v>
          </cell>
          <cell r="F306" t="str">
            <v>00-NADA</v>
          </cell>
        </row>
        <row r="307">
          <cell r="A307" t="str">
            <v>02.23.07.00.00</v>
          </cell>
          <cell r="B307" t="str">
            <v>02 - PROYECTOS COMUNES DE INVERSION</v>
          </cell>
          <cell r="C307" t="str">
            <v>23 - EQUIPAMIENTO - MOBILIARIO</v>
          </cell>
          <cell r="D307" t="str">
            <v>07 - FACULTAD DE CIENCIAS MEDICAS</v>
          </cell>
          <cell r="E307" t="str">
            <v>00-NADA</v>
          </cell>
          <cell r="F307" t="str">
            <v>00-NADA</v>
          </cell>
        </row>
        <row r="308">
          <cell r="A308" t="str">
            <v>02.23.12.00.00</v>
          </cell>
          <cell r="B308" t="str">
            <v>02 - PROYECTOS COMUNES DE INVERSION</v>
          </cell>
          <cell r="C308" t="str">
            <v>23 - EQUIPAMIENTO - MOBILIARIO</v>
          </cell>
          <cell r="D308" t="str">
            <v>12 - FACULTAD DE CS. APLICADAS A LA INDUSTRIA</v>
          </cell>
          <cell r="E308" t="str">
            <v>00-NADA</v>
          </cell>
          <cell r="F308" t="str">
            <v>00-NADA</v>
          </cell>
        </row>
        <row r="309">
          <cell r="A309" t="str">
            <v>02.23.13.00.01</v>
          </cell>
          <cell r="B309" t="str">
            <v>02 - PROYECTOS COMUNES DE INVERSION</v>
          </cell>
          <cell r="C309" t="str">
            <v>23 - EQUIPAMIENTO - MOBILIARIO</v>
          </cell>
          <cell r="D309" t="str">
            <v>13 - FACULTAD DE EDUCACIÓN</v>
          </cell>
          <cell r="E309" t="str">
            <v>00 - SIN ACTIVIDAD</v>
          </cell>
          <cell r="F309" t="str">
            <v>01 - MOBILIARIA PRIMERA ETAPA NUEVO EDIFICIO</v>
          </cell>
        </row>
        <row r="310">
          <cell r="A310" t="str">
            <v>02.23.21.00.00</v>
          </cell>
          <cell r="B310" t="str">
            <v>02 - PROYECTOS COMUNES DE INVERSION</v>
          </cell>
          <cell r="C310" t="str">
            <v>23 - EQUIPAMIENTO - MOBILIARIO</v>
          </cell>
          <cell r="D310" t="str">
            <v>21 - COORD. GRAL. INFRAESTRUCTURA Y SERVICIOS</v>
          </cell>
          <cell r="E310" t="str">
            <v>00-NADA</v>
          </cell>
          <cell r="F310" t="str">
            <v>00-NADA</v>
          </cell>
        </row>
        <row r="311">
          <cell r="A311" t="str">
            <v>02.23.27.00.00</v>
          </cell>
          <cell r="B311" t="str">
            <v>02 - PROYECTOS COMUNES DE INVERSION</v>
          </cell>
          <cell r="C311" t="str">
            <v>23 - EQUIPAMIENTO - MOBILIARIO</v>
          </cell>
          <cell r="D311" t="str">
            <v>27 - ESPACIO DE LA CIENCIA Y LA TECNOLOGIA</v>
          </cell>
          <cell r="E311" t="str">
            <v>00-NADA</v>
          </cell>
          <cell r="F311" t="str">
            <v>00-NADA</v>
          </cell>
        </row>
        <row r="312">
          <cell r="A312" t="str">
            <v>02.23.33.00.00</v>
          </cell>
          <cell r="B312" t="str">
            <v>02 - PROYECTOS COMUNES DE INVERSION</v>
          </cell>
          <cell r="C312" t="str">
            <v>23 - EQUIPAMIENTO - MOBILIARIO</v>
          </cell>
          <cell r="D312" t="str">
            <v>33 - SECRETARIA DE BIENESTAR</v>
          </cell>
          <cell r="E312" t="str">
            <v>00-NADA</v>
          </cell>
          <cell r="F312" t="str">
            <v>00-NADA</v>
          </cell>
        </row>
        <row r="313">
          <cell r="A313" t="str">
            <v>02.23.56.00.01</v>
          </cell>
          <cell r="B313" t="str">
            <v>02 - PROYECTOS COMUNES DE INVERSION</v>
          </cell>
          <cell r="C313" t="str">
            <v>23 - EQUIPAMIENTO - MOBILIARIO</v>
          </cell>
          <cell r="D313" t="str">
            <v>56 - FACULTAD DE CIENCIA EXACTAS Y NATURALES</v>
          </cell>
          <cell r="E313" t="str">
            <v>00 - SIN ACTIVIDAD</v>
          </cell>
          <cell r="F313" t="str">
            <v>01 - ADECUACIÓN MOBILIARIO AUDITORIO ECT</v>
          </cell>
        </row>
        <row r="314">
          <cell r="A314" t="str">
            <v>02.24.01.00.00</v>
          </cell>
          <cell r="B314" t="str">
            <v>02 - PROYECTOS COMUNES DE INVERSION</v>
          </cell>
          <cell r="C314" t="str">
            <v>24 - EQUIPAMIENTO - HERRAMIENTAS</v>
          </cell>
          <cell r="D314" t="str">
            <v>01 - RECTORADO</v>
          </cell>
          <cell r="E314" t="str">
            <v>00-NADA</v>
          </cell>
          <cell r="F314" t="str">
            <v>00-NADA</v>
          </cell>
        </row>
        <row r="315">
          <cell r="A315" t="str">
            <v>02.24.09.00.00</v>
          </cell>
          <cell r="B315" t="str">
            <v>02 - PROYECTOS COMUNES DE INVERSION</v>
          </cell>
          <cell r="C315" t="str">
            <v>24 - EQUIPAMIENTO - HERRAMIENTAS</v>
          </cell>
          <cell r="D315" t="str">
            <v>09 - FACULTAD DE INGENIERIA</v>
          </cell>
          <cell r="E315" t="str">
            <v>00-NADA</v>
          </cell>
          <cell r="F315" t="str">
            <v>00-NADA</v>
          </cell>
        </row>
        <row r="316">
          <cell r="A316" t="str">
            <v>02.24.29.00.03</v>
          </cell>
          <cell r="B316" t="str">
            <v>02 - PROYECTOS COMUNES DE INVERSION</v>
          </cell>
          <cell r="C316" t="str">
            <v>24 - EQUIPAMIENTO - HERRAMIENTAS</v>
          </cell>
          <cell r="D316" t="str">
            <v>29 - DCCION DE MANTENIMIENTO</v>
          </cell>
          <cell r="E316" t="str">
            <v>00 - SIN ACTIVIDAD</v>
          </cell>
          <cell r="F316" t="str">
            <v>03 - MAQUINARIAS PARA DPTO. JARDINERIA</v>
          </cell>
        </row>
        <row r="317">
          <cell r="A317" t="str">
            <v>02.24.34.00.00</v>
          </cell>
          <cell r="B317" t="str">
            <v>02 - PROYECTOS COMUNES DE INVERSION</v>
          </cell>
          <cell r="C317" t="str">
            <v>24 - EQUIPAMIENTO - HERRAMIENTAS</v>
          </cell>
          <cell r="D317" t="str">
            <v>34 - SEÑAL U</v>
          </cell>
          <cell r="E317" t="str">
            <v>00-NADA</v>
          </cell>
          <cell r="F317" t="str">
            <v>00-NADA</v>
          </cell>
        </row>
        <row r="318">
          <cell r="A318" t="str">
            <v>02.24.99.00.00</v>
          </cell>
          <cell r="B318" t="str">
            <v>02 - PROYECTOS COMUNES DE INVERSION</v>
          </cell>
          <cell r="C318" t="str">
            <v>24 - EQUIPAMIENTO - HERRAMIENTAS</v>
          </cell>
          <cell r="D318" t="str">
            <v>99 - A DISTRIBUIR</v>
          </cell>
          <cell r="E318" t="str">
            <v>00-NADA</v>
          </cell>
          <cell r="F318" t="str">
            <v>00-NADA</v>
          </cell>
        </row>
        <row r="319">
          <cell r="A319" t="str">
            <v>02.31.01.00.01</v>
          </cell>
          <cell r="B319" t="str">
            <v>02 - PROYECTOS COMUNES DE INVERSION</v>
          </cell>
          <cell r="C319" t="str">
            <v>31 - MANTENIMIENTO - PREVENTIVO</v>
          </cell>
          <cell r="D319" t="str">
            <v>01 - RECTORADO</v>
          </cell>
          <cell r="E319" t="str">
            <v>00 - SIN ACTIVIDAD</v>
          </cell>
          <cell r="F319" t="str">
            <v>01 - RECTORADO</v>
          </cell>
        </row>
        <row r="320">
          <cell r="A320" t="str">
            <v>02.31.01.00.02</v>
          </cell>
          <cell r="B320" t="str">
            <v>02 - PROYECTOS COMUNES DE INVERSION</v>
          </cell>
          <cell r="C320" t="str">
            <v>31 - MANTENIMIENTO - PREVENTIVO</v>
          </cell>
          <cell r="D320" t="str">
            <v>01 - RECTORADO</v>
          </cell>
          <cell r="E320" t="str">
            <v>00 - SIN ACTIVIDAD</v>
          </cell>
          <cell r="F320" t="str">
            <v>02 - OBRA: MZA - CU - RECTORADO NUEVO - ARREGLOS VARIOS EN DIRECCION DE ASUNTOS JURIDICOS</v>
          </cell>
        </row>
        <row r="321">
          <cell r="A321" t="str">
            <v>02.31.01.00.03</v>
          </cell>
          <cell r="B321" t="str">
            <v>02 - PROYECTOS COMUNES DE INVERSION</v>
          </cell>
          <cell r="C321" t="str">
            <v>31 - MANTENIMIENTO - PREVENTIVO</v>
          </cell>
          <cell r="D321" t="str">
            <v>01 - RECTORADO</v>
          </cell>
          <cell r="E321" t="str">
            <v>00 - SIN ACTIVIDAD</v>
          </cell>
          <cell r="F321" t="str">
            <v>03 - reparacion sistema de aire acondicionado edificio rectorado y mantenimiento de equipos</v>
          </cell>
        </row>
        <row r="322">
          <cell r="A322" t="str">
            <v>02.31.01.00.04</v>
          </cell>
          <cell r="B322" t="str">
            <v>02 - PROYECTOS COMUNES DE INVERSION</v>
          </cell>
          <cell r="C322" t="str">
            <v>31 - MANTENIMIENTO - PREVENTIVO</v>
          </cell>
          <cell r="D322" t="str">
            <v>01 - RECTORADO</v>
          </cell>
          <cell r="E322" t="str">
            <v>00 - SIN ACTIVIDAD</v>
          </cell>
          <cell r="F322" t="str">
            <v>04 - REMODELACIÓN AREA RECURSOS HUMANOS - DIRECCIÓN GENERAL DE PERSONAL</v>
          </cell>
        </row>
        <row r="323">
          <cell r="A323" t="str">
            <v>02.31.01.00.05</v>
          </cell>
          <cell r="B323" t="str">
            <v>02 - PROYECTOS COMUNES DE INVERSION</v>
          </cell>
          <cell r="C323" t="str">
            <v>31 - MANTENIMIENTO - PREVENTIVO</v>
          </cell>
          <cell r="D323" t="str">
            <v>01 - RECTORADO</v>
          </cell>
          <cell r="E323" t="str">
            <v>00 - SIN ACTIVIDAD</v>
          </cell>
          <cell r="F323" t="str">
            <v>05 - SALIDA DE EMERGENCIA RECTORADO NUEVO</v>
          </cell>
        </row>
        <row r="324">
          <cell r="A324" t="str">
            <v>02.31.01.00.06</v>
          </cell>
          <cell r="B324" t="str">
            <v>02 - PROYECTOS COMUNES DE INVERSION</v>
          </cell>
          <cell r="C324" t="str">
            <v>31 - MANTENIMIENTO - PREVENTIVO</v>
          </cell>
          <cell r="D324" t="str">
            <v>01 - RECTORADO</v>
          </cell>
          <cell r="E324" t="str">
            <v>00 - SIN ACTIVIDAD</v>
          </cell>
          <cell r="F324" t="str">
            <v>06 - MATERIALES ADECUACION ESTACIONAMIENTO VEHICULAR SEGURIDAD</v>
          </cell>
        </row>
        <row r="325">
          <cell r="A325" t="str">
            <v>02.31.01.00.07</v>
          </cell>
          <cell r="B325" t="str">
            <v>02 - PROYECTOS COMUNES DE INVERSION</v>
          </cell>
          <cell r="C325" t="str">
            <v>31 - MANTENIMIENTO - PREVENTIVO</v>
          </cell>
          <cell r="D325" t="str">
            <v>01 - RECTORADO</v>
          </cell>
          <cell r="E325" t="str">
            <v>00 - SIN ACTIVIDAD</v>
          </cell>
          <cell r="F325" t="str">
            <v>07 - CASA 25 DE MAYO - PINTURA FACHADA Y RECOMPOSICIÓN DEL CAÑO DE DESAGÚE PLUVIAL</v>
          </cell>
        </row>
        <row r="326">
          <cell r="A326" t="str">
            <v>02.31.01.00.08</v>
          </cell>
          <cell r="B326" t="str">
            <v>02 - PROYECTOS COMUNES DE INVERSION</v>
          </cell>
          <cell r="C326" t="str">
            <v>31 - MANTENIMIENTO - PREVENTIVO</v>
          </cell>
          <cell r="D326" t="str">
            <v>01 - RECTORADO</v>
          </cell>
          <cell r="E326" t="str">
            <v>00 - SIN ACTIVIDAD</v>
          </cell>
          <cell r="F326" t="str">
            <v>08 - PROVISIONAMIENTO MOBILIARIO OFICINAS RELACIONES INTERNACIONALES</v>
          </cell>
        </row>
        <row r="327">
          <cell r="A327" t="str">
            <v>02.31.01.00.09</v>
          </cell>
          <cell r="B327" t="str">
            <v>02 - PROYECTOS COMUNES DE INVERSION</v>
          </cell>
          <cell r="C327" t="str">
            <v>31 - MANTENIMIENTO - PREVENTIVO</v>
          </cell>
          <cell r="D327" t="str">
            <v>01 - RECTORADO</v>
          </cell>
          <cell r="E327" t="str">
            <v>00 - SIN ACTIVIDAD</v>
          </cell>
          <cell r="F327" t="str">
            <v>09 - REFACCIÓN Y/O MODIFICACIONES OFICINA DIRECCIÓN DE DIPLOMAS</v>
          </cell>
        </row>
        <row r="328">
          <cell r="A328" t="str">
            <v>02.31.01.00.10</v>
          </cell>
          <cell r="B328" t="str">
            <v>02 - PROYECTOS COMUNES DE INVERSION</v>
          </cell>
          <cell r="C328" t="str">
            <v>31 - MANTENIMIENTO - PREVENTIVO</v>
          </cell>
          <cell r="D328" t="str">
            <v>01 - RECTORADO</v>
          </cell>
          <cell r="E328" t="str">
            <v>00 - SIN ACTIVIDAD</v>
          </cell>
          <cell r="F328" t="str">
            <v>10 - ADQUISICIÓN MATERIALES INSONORIZACIÓN PARA OFICINA DE DIPLOMAS</v>
          </cell>
        </row>
        <row r="329">
          <cell r="A329" t="str">
            <v>02.31.01.00.11</v>
          </cell>
          <cell r="B329" t="str">
            <v>02 - PROYECTOS COMUNES DE INVERSION</v>
          </cell>
          <cell r="C329" t="str">
            <v>31 - MANTENIMIENTO - PREVENTIVO</v>
          </cell>
          <cell r="D329" t="str">
            <v>01 - RECTORADO</v>
          </cell>
          <cell r="E329" t="str">
            <v>00 - SIN ACTIVIDAD</v>
          </cell>
          <cell r="F329" t="str">
            <v>11 - ADQ. MATERIALES DE HERRERIA, CARPINTERIA Y PINTURA - CONFECCIÓN FICHEROS P/ DCCION. GRAL. DE PERSONAL</v>
          </cell>
        </row>
        <row r="330">
          <cell r="A330" t="str">
            <v>02.31.01.00.12</v>
          </cell>
          <cell r="B330" t="str">
            <v>02 - PROYECTOS COMUNES DE INVERSION</v>
          </cell>
          <cell r="C330" t="str">
            <v>31 - MANTENIMIENTO - PREVENTIVO</v>
          </cell>
          <cell r="D330" t="str">
            <v>01 - RECTORADO</v>
          </cell>
          <cell r="E330" t="str">
            <v>00 - SIN ACTIVIDAD</v>
          </cell>
          <cell r="F330" t="str">
            <v>12 - REPARACION FILTRACIONES ASCENSOR COLEGIO MASITERIO-UNIVERSITARIO CENTRAL</v>
          </cell>
        </row>
        <row r="331">
          <cell r="A331" t="str">
            <v>02.31.01.00.13</v>
          </cell>
          <cell r="B331" t="str">
            <v>02 - PROYECTOS COMUNES DE INVERSION</v>
          </cell>
          <cell r="C331" t="str">
            <v>31 - MANTENIMIENTO - PREVENTIVO</v>
          </cell>
          <cell r="D331" t="str">
            <v>01 - RECTORADO</v>
          </cell>
          <cell r="E331" t="str">
            <v>00 - SIN ACTIVIDAD</v>
          </cell>
          <cell r="F331" t="str">
            <v>13 - ADQUISICIÓN MATERIALES CIERRE PERIMETRAL</v>
          </cell>
        </row>
        <row r="332">
          <cell r="A332" t="str">
            <v>02.31.01.00.14</v>
          </cell>
          <cell r="B332" t="str">
            <v>02 - PROYECTOS COMUNES DE INVERSION</v>
          </cell>
          <cell r="C332" t="str">
            <v>31 - MANTENIMIENTO - PREVENTIVO</v>
          </cell>
          <cell r="D332" t="str">
            <v>01 - RECTORADO</v>
          </cell>
          <cell r="E332" t="str">
            <v>00 - SIN ACTIVIDAD</v>
          </cell>
          <cell r="F332" t="str">
            <v>14 - ADQUISICIÓN MATERIALES FICHEROS DIRECCIÓN GRAL. DE PERSONAL</v>
          </cell>
        </row>
        <row r="333">
          <cell r="A333" t="str">
            <v>02.31.01.00.15</v>
          </cell>
          <cell r="B333" t="str">
            <v>02 - PROYECTOS COMUNES DE INVERSION</v>
          </cell>
          <cell r="C333" t="str">
            <v>31 - MANTENIMIENTO - PREVENTIVO</v>
          </cell>
          <cell r="D333" t="str">
            <v>01 - RECTORADO</v>
          </cell>
          <cell r="E333" t="str">
            <v>00 - SIN ACTIVIDAD</v>
          </cell>
          <cell r="F333" t="str">
            <v>15 - REFACCIONES EDIUNC</v>
          </cell>
        </row>
        <row r="334">
          <cell r="A334" t="str">
            <v>02.31.01.00.16</v>
          </cell>
          <cell r="B334" t="str">
            <v>02 - PROYECTOS COMUNES DE INVERSION</v>
          </cell>
          <cell r="C334" t="str">
            <v>31 - MANTENIMIENTO - PREVENTIVO</v>
          </cell>
          <cell r="D334" t="str">
            <v>01 - RECTORADO</v>
          </cell>
          <cell r="E334" t="str">
            <v>00 - SIN ACTIVIDAD</v>
          </cell>
          <cell r="F334" t="str">
            <v>16 - REMODELACION Y ADECUACION EDIFICION EDIUM</v>
          </cell>
        </row>
        <row r="335">
          <cell r="A335" t="str">
            <v>02.31.01.00.17</v>
          </cell>
          <cell r="B335" t="str">
            <v>02 - PROYECTOS COMUNES DE INVERSION</v>
          </cell>
          <cell r="C335" t="str">
            <v>31 - MANTENIMIENTO - PREVENTIVO</v>
          </cell>
          <cell r="D335" t="str">
            <v>01 - RECTORADO</v>
          </cell>
          <cell r="E335" t="str">
            <v>00 - SIN ACTIVIDAD</v>
          </cell>
          <cell r="F335" t="str">
            <v>17 - ADQUISICIÓN MATERIALES ELECTRICIDAD - CONSTRUCCIÓN EDIUNC</v>
          </cell>
        </row>
        <row r="336">
          <cell r="A336" t="str">
            <v>02.31.01.00.18</v>
          </cell>
          <cell r="B336" t="str">
            <v>02 - PROYECTOS COMUNES DE INVERSION</v>
          </cell>
          <cell r="C336" t="str">
            <v>31 - MANTENIMIENTO - PREVENTIVO</v>
          </cell>
          <cell r="D336" t="str">
            <v>01 - RECTORADO</v>
          </cell>
          <cell r="E336" t="str">
            <v>00 - SIN ACTIVIDAD</v>
          </cell>
          <cell r="F336" t="str">
            <v>18 - ADQUISICIÓN DE MATERIALES PARA REMODELACIÓN DE AULA I DEL BACT II</v>
          </cell>
        </row>
        <row r="337">
          <cell r="A337" t="str">
            <v>02.31.01.00.19</v>
          </cell>
          <cell r="B337" t="str">
            <v>02 - PROYECTOS COMUNES DE INVERSION</v>
          </cell>
          <cell r="C337" t="str">
            <v>31 - MANTENIMIENTO - PREVENTIVO</v>
          </cell>
          <cell r="D337" t="str">
            <v>01 - RECTORADO</v>
          </cell>
          <cell r="E337" t="str">
            <v>00 - SIN ACTIVIDAD</v>
          </cell>
          <cell r="F337" t="str">
            <v>19 - AQUISICION MATERIALES PARA INSTALCION DOBLE PUERTA DEL EDIFICIO RECTORADO</v>
          </cell>
        </row>
        <row r="338">
          <cell r="A338" t="str">
            <v>02.31.01.00.20</v>
          </cell>
          <cell r="B338" t="str">
            <v>02 - PROYECTOS COMUNES DE INVERSION</v>
          </cell>
          <cell r="C338" t="str">
            <v>31 - MANTENIMIENTO - PREVENTIVO</v>
          </cell>
          <cell r="D338" t="str">
            <v>01 - RECTORADO</v>
          </cell>
          <cell r="E338" t="str">
            <v>00 - SIN ACTIVIDAD</v>
          </cell>
          <cell r="F338" t="str">
            <v>20 - ADQUISICIÓN MATERIALES PARA REMODELACIÓN AREA MANTENIMIENTO RECTORADO ANEXO</v>
          </cell>
        </row>
        <row r="339">
          <cell r="A339" t="str">
            <v>02.31.01.00.21</v>
          </cell>
          <cell r="B339" t="str">
            <v>02 - PROYECTOS COMUNES DE INVERSION</v>
          </cell>
          <cell r="C339" t="str">
            <v>31 - MANTENIMIENTO - PREVENTIVO</v>
          </cell>
          <cell r="D339" t="str">
            <v>01 - RECTORADO</v>
          </cell>
          <cell r="E339" t="str">
            <v>00 - SIN ACTIVIDAD</v>
          </cell>
          <cell r="F339" t="str">
            <v>21 - ADQUISICIÓN MATERIALES PARA EL DAD Y LAE</v>
          </cell>
        </row>
        <row r="340">
          <cell r="A340" t="str">
            <v>02.31.02.00.01</v>
          </cell>
          <cell r="B340" t="str">
            <v>02 - PROYECTOS COMUNES DE INVERSION</v>
          </cell>
          <cell r="C340" t="str">
            <v>31 - MANTENIMIENTO - PREVENTIVO</v>
          </cell>
          <cell r="D340" t="str">
            <v>02 - FACULTAD DE FILOSOFIA Y LETRAS</v>
          </cell>
          <cell r="E340" t="str">
            <v>00 - SIN ACTIVIDAD</v>
          </cell>
          <cell r="F340" t="str">
            <v>01 - ARREGLO DE TECHOS</v>
          </cell>
        </row>
        <row r="341">
          <cell r="A341" t="str">
            <v>02.31.02.00.02</v>
          </cell>
          <cell r="B341" t="str">
            <v>02 - PROYECTOS COMUNES DE INVERSION</v>
          </cell>
          <cell r="C341" t="str">
            <v>31 - MANTENIMIENTO - PREVENTIVO</v>
          </cell>
          <cell r="D341" t="str">
            <v>02 - FACULTAD DE FILOSOFIA Y LETRAS</v>
          </cell>
          <cell r="E341" t="str">
            <v>00 - SIN ACTIVIDAD</v>
          </cell>
          <cell r="F341" t="str">
            <v>02 - DEPARTAMENTO DE APLICACION DOCENTE - PINTURA EDIFICIO</v>
          </cell>
        </row>
        <row r="342">
          <cell r="A342" t="str">
            <v>02.31.03.00.01</v>
          </cell>
          <cell r="B342" t="str">
            <v>02 - PROYECTOS COMUNES DE INVERSION</v>
          </cell>
          <cell r="C342" t="str">
            <v>31 - MANTENIMIENTO - PREVENTIVO</v>
          </cell>
          <cell r="D342" t="str">
            <v>03 - FACULTAD DE CIENCIAS ECONOMICAS</v>
          </cell>
          <cell r="E342" t="str">
            <v>00 - SIN ACTIVIDAD</v>
          </cell>
          <cell r="F342" t="str">
            <v>01 - REMODELACION BAÑOS ALUMNOS - ADECUACION  CAPAC. DIFERENTES</v>
          </cell>
        </row>
        <row r="343">
          <cell r="A343" t="str">
            <v>02.31.03.00.02</v>
          </cell>
          <cell r="B343" t="str">
            <v>02 - PROYECTOS COMUNES DE INVERSION</v>
          </cell>
          <cell r="C343" t="str">
            <v>31 - MANTENIMIENTO - PREVENTIVO</v>
          </cell>
          <cell r="D343" t="str">
            <v>03 - FACULTAD DE CIENCIAS ECONOMICAS</v>
          </cell>
          <cell r="E343" t="str">
            <v>00 - SIN ACTIVIDAD</v>
          </cell>
          <cell r="F343" t="str">
            <v>02 - SAN RAFAEL - REMODELACION Y ADECUACION DE VENTANAS</v>
          </cell>
        </row>
        <row r="344">
          <cell r="A344" t="str">
            <v>02.31.03.00.03</v>
          </cell>
          <cell r="B344" t="str">
            <v>02 - PROYECTOS COMUNES DE INVERSION</v>
          </cell>
          <cell r="C344" t="str">
            <v>31 - MANTENIMIENTO - PREVENTIVO</v>
          </cell>
          <cell r="D344" t="str">
            <v>03 - FACULTAD DE CIENCIAS ECONOMICAS</v>
          </cell>
          <cell r="E344" t="str">
            <v>00 - SIN ACTIVIDAD</v>
          </cell>
          <cell r="F344" t="str">
            <v>03 - REMODELACIÓN SUBSUELO</v>
          </cell>
        </row>
        <row r="345">
          <cell r="A345" t="str">
            <v>02.31.03.00.04</v>
          </cell>
          <cell r="B345" t="str">
            <v>02 - PROYECTOS COMUNES DE INVERSION</v>
          </cell>
          <cell r="C345" t="str">
            <v>31 - MANTENIMIENTO - PREVENTIVO</v>
          </cell>
          <cell r="D345" t="str">
            <v>03 - FACULTAD DE CIENCIAS ECONOMICAS</v>
          </cell>
          <cell r="E345" t="str">
            <v>00 - SIN ACTIVIDAD</v>
          </cell>
          <cell r="F345" t="str">
            <v>04 - SAN RAFAEL - REPARACION ASCENSOR</v>
          </cell>
        </row>
        <row r="346">
          <cell r="A346" t="str">
            <v>02.31.03.00.05</v>
          </cell>
          <cell r="B346" t="str">
            <v>02 - PROYECTOS COMUNES DE INVERSION</v>
          </cell>
          <cell r="C346" t="str">
            <v>31 - MANTENIMIENTO - PREVENTIVO</v>
          </cell>
          <cell r="D346" t="str">
            <v>03 - FACULTAD DE CIENCIAS ECONOMICAS</v>
          </cell>
          <cell r="E346" t="str">
            <v>00 - SIN ACTIVIDAD</v>
          </cell>
          <cell r="F346" t="str">
            <v>05 - SALIDA DE EMERGENCIA PLANTA BAJA Y BIBLIOTECA</v>
          </cell>
        </row>
        <row r="347">
          <cell r="A347" t="str">
            <v>02.31.04.00.01</v>
          </cell>
          <cell r="B347" t="str">
            <v>02 - PROYECTOS COMUNES DE INVERSION</v>
          </cell>
          <cell r="C347" t="str">
            <v>31 - MANTENIMIENTO - PREVENTIVO</v>
          </cell>
          <cell r="D347" t="str">
            <v>04 - FACULTAD DE CIENCIAS AGRARIAS</v>
          </cell>
          <cell r="E347" t="str">
            <v>00 - SIN ACTIVIDAD</v>
          </cell>
          <cell r="F347" t="str">
            <v>01 - IMPERMEABILIZACION DE TERRAZAS - SECTOR AULAS</v>
          </cell>
        </row>
        <row r="348">
          <cell r="A348" t="str">
            <v>02.31.04.00.02</v>
          </cell>
          <cell r="B348" t="str">
            <v>02 - PROYECTOS COMUNES DE INVERSION</v>
          </cell>
          <cell r="C348" t="str">
            <v>31 - MANTENIMIENTO - PREVENTIVO</v>
          </cell>
          <cell r="D348" t="str">
            <v>04 - FACULTAD DE CIENCIAS AGRARIAS</v>
          </cell>
          <cell r="E348" t="str">
            <v>00 - SIN ACTIVIDAD</v>
          </cell>
          <cell r="F348" t="str">
            <v>02 - REPARACION DE GALPON</v>
          </cell>
        </row>
        <row r="349">
          <cell r="A349" t="str">
            <v>02.31.06.00.01</v>
          </cell>
          <cell r="B349" t="str">
            <v>02 - PROYECTOS COMUNES DE INVERSION</v>
          </cell>
          <cell r="C349" t="str">
            <v>31 - MANTENIMIENTO - PREVENTIVO</v>
          </cell>
          <cell r="D349" t="str">
            <v>06 - FACULTAD DE ODONTOLOGIA</v>
          </cell>
          <cell r="E349" t="str">
            <v>00 - SIN ACTIVIDAD</v>
          </cell>
          <cell r="F349" t="str">
            <v>01 - REPARACION Y REMODELACION A NORMAS - EXPANSION EDIFICIO DE CLINICAS</v>
          </cell>
        </row>
        <row r="350">
          <cell r="A350" t="str">
            <v>02.31.06.00.02</v>
          </cell>
          <cell r="B350" t="str">
            <v>02 - PROYECTOS COMUNES DE INVERSION</v>
          </cell>
          <cell r="C350" t="str">
            <v>31 - MANTENIMIENTO - PREVENTIVO</v>
          </cell>
          <cell r="D350" t="str">
            <v>06 - FACULTAD DE ODONTOLOGIA</v>
          </cell>
          <cell r="E350" t="str">
            <v>00 - SIN ACTIVIDAD</v>
          </cell>
          <cell r="F350" t="str">
            <v>02 - EDIFICIO DE CLINICAS - PINTURA DE CARPINTERIA EXTERIOR INCLUSO REJAS</v>
          </cell>
        </row>
        <row r="351">
          <cell r="A351" t="str">
            <v>02.31.07.00.01</v>
          </cell>
          <cell r="B351" t="str">
            <v>02 - PROYECTOS COMUNES DE INVERSION</v>
          </cell>
          <cell r="C351" t="str">
            <v>31 - MANTENIMIENTO - PREVENTIVO</v>
          </cell>
          <cell r="D351" t="str">
            <v>07 - FACULTAD DE CIENCIAS MEDICAS</v>
          </cell>
          <cell r="E351" t="str">
            <v>00 - SIN ACTIVIDAD</v>
          </cell>
          <cell r="F351" t="str">
            <v>01 - DESCENTRALIZACION DE OBRAS</v>
          </cell>
        </row>
        <row r="352">
          <cell r="A352" t="str">
            <v>02.31.07.00.02</v>
          </cell>
          <cell r="B352" t="str">
            <v>02 - PROYECTOS COMUNES DE INVERSION</v>
          </cell>
          <cell r="C352" t="str">
            <v>31 - MANTENIMIENTO - PREVENTIVO</v>
          </cell>
          <cell r="D352" t="str">
            <v>07 - FACULTAD DE CIENCIAS MEDICAS</v>
          </cell>
          <cell r="E352" t="str">
            <v>00 - SIN ACTIVIDAD</v>
          </cell>
          <cell r="F352" t="str">
            <v>02 - LABORATORIO DE MICROBIOLOGIA - REP.LAB.</v>
          </cell>
        </row>
        <row r="353">
          <cell r="A353" t="str">
            <v>02.31.07.00.03</v>
          </cell>
          <cell r="B353" t="str">
            <v>02 - PROYECTOS COMUNES DE INVERSION</v>
          </cell>
          <cell r="C353" t="str">
            <v>31 - MANTENIMIENTO - PREVENTIVO</v>
          </cell>
          <cell r="D353" t="str">
            <v>07 - FACULTAD DE CIENCIAS MEDICAS</v>
          </cell>
          <cell r="E353" t="str">
            <v>00 - SIN ACTIVIDAD</v>
          </cell>
          <cell r="F353" t="str">
            <v>03 - REPARACION BA OS</v>
          </cell>
        </row>
        <row r="354">
          <cell r="A354" t="str">
            <v>02.31.07.00.04</v>
          </cell>
          <cell r="B354" t="str">
            <v>02 - PROYECTOS COMUNES DE INVERSION</v>
          </cell>
          <cell r="C354" t="str">
            <v>31 - MANTENIMIENTO - PREVENTIVO</v>
          </cell>
          <cell r="D354" t="str">
            <v>07 - FACULTAD DE CIENCIAS MEDICAS</v>
          </cell>
          <cell r="E354" t="str">
            <v>00 - SIN ACTIVIDAD</v>
          </cell>
          <cell r="F354" t="str">
            <v>04 - REPARACIONES VARIAS</v>
          </cell>
        </row>
        <row r="355">
          <cell r="A355" t="str">
            <v>02.31.07.00.05</v>
          </cell>
          <cell r="B355" t="str">
            <v>02 - PROYECTOS COMUNES DE INVERSION</v>
          </cell>
          <cell r="C355" t="str">
            <v>31 - MANTENIMIENTO - PREVENTIVO</v>
          </cell>
          <cell r="D355" t="str">
            <v>07 - FACULTAD DE CIENCIAS MEDICAS</v>
          </cell>
          <cell r="E355" t="str">
            <v>00 - SIN ACTIVIDAD</v>
          </cell>
          <cell r="F355" t="str">
            <v>05 - REFUNCIONALIZACION DE ASCENSORES</v>
          </cell>
        </row>
        <row r="356">
          <cell r="A356" t="str">
            <v>02.31.07.00.06</v>
          </cell>
          <cell r="B356" t="str">
            <v>02 - PROYECTOS COMUNES DE INVERSION</v>
          </cell>
          <cell r="C356" t="str">
            <v>31 - MANTENIMIENTO - PREVENTIVO</v>
          </cell>
          <cell r="D356" t="str">
            <v>07 - FACULTAD DE CIENCIAS MEDICAS</v>
          </cell>
          <cell r="E356" t="str">
            <v>00 - SIN ACTIVIDAD</v>
          </cell>
          <cell r="F356" t="str">
            <v>06 - REMODELACION MORGUE - TRABAJOS COMPLEMENTARIOS</v>
          </cell>
        </row>
        <row r="357">
          <cell r="A357" t="str">
            <v>02.31.07.00.07</v>
          </cell>
          <cell r="B357" t="str">
            <v>02 - PROYECTOS COMUNES DE INVERSION</v>
          </cell>
          <cell r="C357" t="str">
            <v>31 - MANTENIMIENTO - PREVENTIVO</v>
          </cell>
          <cell r="D357" t="str">
            <v>07 - FACULTAD DE CIENCIAS MEDICAS</v>
          </cell>
          <cell r="E357" t="str">
            <v>00 - SIN ACTIVIDAD</v>
          </cell>
          <cell r="F357" t="str">
            <v>07 - TRABAJOS VARIOS EN CUBIERTA DE TECHO</v>
          </cell>
        </row>
        <row r="358">
          <cell r="A358" t="str">
            <v>02.31.07.00.08</v>
          </cell>
          <cell r="B358" t="str">
            <v>02 - PROYECTOS COMUNES DE INVERSION</v>
          </cell>
          <cell r="C358" t="str">
            <v>31 - MANTENIMIENTO - PREVENTIVO</v>
          </cell>
          <cell r="D358" t="str">
            <v>07 - FACULTAD DE CIENCIAS MEDICAS</v>
          </cell>
          <cell r="E358" t="str">
            <v>00 - SIN ACTIVIDAD</v>
          </cell>
          <cell r="F358" t="str">
            <v>08 - PINTURA EXTERIOR CENEFA Y CARPINTERIA - REPARACION DE CORTINAS DE ENROLLAR</v>
          </cell>
        </row>
        <row r="359">
          <cell r="A359" t="str">
            <v>02.31.07.00.09</v>
          </cell>
          <cell r="B359" t="str">
            <v>02 - PROYECTOS COMUNES DE INVERSION</v>
          </cell>
          <cell r="C359" t="str">
            <v>31 - MANTENIMIENTO - PREVENTIVO</v>
          </cell>
          <cell r="D359" t="str">
            <v>07 - FACULTAD DE CIENCIAS MEDICAS</v>
          </cell>
          <cell r="E359" t="str">
            <v>00 - SIN ACTIVIDAD</v>
          </cell>
          <cell r="F359" t="str">
            <v>09 - REPARACIÓN ELECTROBOMBA SUMERGIBLE</v>
          </cell>
        </row>
        <row r="360">
          <cell r="A360" t="str">
            <v>02.31.07.00.10</v>
          </cell>
          <cell r="B360" t="str">
            <v>02 - PROYECTOS COMUNES DE INVERSION</v>
          </cell>
          <cell r="C360" t="str">
            <v>31 - MANTENIMIENTO - PREVENTIVO</v>
          </cell>
          <cell r="D360" t="str">
            <v>07 - FACULTAD DE CIENCIAS MEDICAS</v>
          </cell>
          <cell r="E360" t="str">
            <v>00 - SIN ACTIVIDAD</v>
          </cell>
          <cell r="F360" t="str">
            <v>10 - REMODELACIÓN BAÑOS ACCESO PÚBLICO - 1° ETAPA - LABORATORIOS</v>
          </cell>
        </row>
        <row r="361">
          <cell r="A361" t="str">
            <v>02.31.07.00.11</v>
          </cell>
          <cell r="B361" t="str">
            <v>02 - PROYECTOS COMUNES DE INVERSION</v>
          </cell>
          <cell r="C361" t="str">
            <v>31 - MANTENIMIENTO - PREVENTIVO</v>
          </cell>
          <cell r="D361" t="str">
            <v>07 - FACULTAD DE CIENCIAS MEDICAS</v>
          </cell>
          <cell r="E361" t="str">
            <v>00 - SIN ACTIVIDAD</v>
          </cell>
          <cell r="F361" t="str">
            <v>11 - ADQUISICIÓN MATERIALES PARA EXPLANADA BUFET MEDICINA</v>
          </cell>
        </row>
        <row r="362">
          <cell r="A362" t="str">
            <v>02.31.08.00.01</v>
          </cell>
          <cell r="B362" t="str">
            <v>02 - PROYECTOS COMUNES DE INVERSION</v>
          </cell>
          <cell r="C362" t="str">
            <v>31 - MANTENIMIENTO - PREVENTIVO</v>
          </cell>
          <cell r="D362" t="str">
            <v>08 - FACULTAD DE CIENCIAS POLITICAS Y SOC.</v>
          </cell>
          <cell r="E362" t="str">
            <v>00 - SIN ACTIVIDAD</v>
          </cell>
          <cell r="F362" t="str">
            <v>01 - FACULTAD DE CS. POLITICAS Y SOC.</v>
          </cell>
        </row>
        <row r="363">
          <cell r="A363" t="str">
            <v>02.31.08.00.02</v>
          </cell>
          <cell r="B363" t="str">
            <v>02 - PROYECTOS COMUNES DE INVERSION</v>
          </cell>
          <cell r="C363" t="str">
            <v>31 - MANTENIMIENTO - PREVENTIVO</v>
          </cell>
          <cell r="D363" t="str">
            <v>08 - FACULTAD DE CIENCIAS POLITICAS Y SOC.</v>
          </cell>
          <cell r="E363" t="str">
            <v>00 - SIN ACTIVIDAD</v>
          </cell>
          <cell r="F363" t="str">
            <v>02 - SERVICE CALEFACCION SUBSUELO Y PB</v>
          </cell>
        </row>
        <row r="364">
          <cell r="A364" t="str">
            <v>02.31.08.00.03</v>
          </cell>
          <cell r="B364" t="str">
            <v>02 - PROYECTOS COMUNES DE INVERSION</v>
          </cell>
          <cell r="C364" t="str">
            <v>31 - MANTENIMIENTO - PREVENTIVO</v>
          </cell>
          <cell r="D364" t="str">
            <v>08 - FACULTAD DE CIENCIAS POLITICAS Y SOC.</v>
          </cell>
          <cell r="E364" t="str">
            <v>00 - SIN ACTIVIDAD</v>
          </cell>
          <cell r="F364" t="str">
            <v>03 - REPARACION SANITARIOS</v>
          </cell>
        </row>
        <row r="365">
          <cell r="A365" t="str">
            <v>02.31.08.00.04</v>
          </cell>
          <cell r="B365" t="str">
            <v>02 - PROYECTOS COMUNES DE INVERSION</v>
          </cell>
          <cell r="C365" t="str">
            <v>31 - MANTENIMIENTO - PREVENTIVO</v>
          </cell>
          <cell r="D365" t="str">
            <v>08 - FACULTAD DE CIENCIAS POLITICAS Y SOC.</v>
          </cell>
          <cell r="E365" t="str">
            <v>00 - SIN ACTIVIDAD</v>
          </cell>
          <cell r="F365" t="str">
            <v>04 - REMODELACION PISO ACCESO FAC DE CS POLITICAS Y SOC</v>
          </cell>
        </row>
        <row r="366">
          <cell r="A366" t="str">
            <v>02.31.09.00.02</v>
          </cell>
          <cell r="B366" t="str">
            <v>02 - PROYECTOS COMUNES DE INVERSION</v>
          </cell>
          <cell r="C366" t="str">
            <v>31 - MANTENIMIENTO - PREVENTIVO</v>
          </cell>
          <cell r="D366" t="str">
            <v>09 - FACULTAD DE INGENIERIA</v>
          </cell>
          <cell r="E366" t="str">
            <v>00 - SIN ACTIVIDAD</v>
          </cell>
          <cell r="F366" t="str">
            <v>02 - ESCALERA NOROESTE - DETI</v>
          </cell>
        </row>
        <row r="367">
          <cell r="A367" t="str">
            <v>02.31.09.00.03</v>
          </cell>
          <cell r="B367" t="str">
            <v>02 - PROYECTOS COMUNES DE INVERSION</v>
          </cell>
          <cell r="C367" t="str">
            <v>31 - MANTENIMIENTO - PREVENTIVO</v>
          </cell>
          <cell r="D367" t="str">
            <v>09 - FACULTAD DE INGENIERIA</v>
          </cell>
          <cell r="E367" t="str">
            <v>00 - SIN ACTIVIDAD</v>
          </cell>
          <cell r="F367" t="str">
            <v>03 - PAGO FACTURAS: EMPRESAS SANEAR Y SERVIS ARGENTINA</v>
          </cell>
        </row>
        <row r="368">
          <cell r="A368" t="str">
            <v>02.31.09.00.04</v>
          </cell>
          <cell r="B368" t="str">
            <v>02 - PROYECTOS COMUNES DE INVERSION</v>
          </cell>
          <cell r="C368" t="str">
            <v>31 - MANTENIMIENTO - PREVENTIVO</v>
          </cell>
          <cell r="D368" t="str">
            <v>09 - FACULTAD DE INGENIERIA</v>
          </cell>
          <cell r="E368" t="str">
            <v>00 - SIN ACTIVIDAD</v>
          </cell>
          <cell r="F368" t="str">
            <v>04 - ELABORACIÓN PROYECTO Y DIRECCIÓN TÉCNICA PERFORACIÓN NUEVA Y ANULACIÓN POZO N° 1</v>
          </cell>
        </row>
        <row r="369">
          <cell r="A369" t="str">
            <v>02.31.09.00.05</v>
          </cell>
          <cell r="B369" t="str">
            <v>02 - PROYECTOS COMUNES DE INVERSION</v>
          </cell>
          <cell r="C369" t="str">
            <v>31 - MANTENIMIENTO - PREVENTIVO</v>
          </cell>
          <cell r="D369" t="str">
            <v>09 - FACULTAD DE INGENIERIA</v>
          </cell>
          <cell r="E369" t="str">
            <v>00 - SIN ACTIVIDAD</v>
          </cell>
          <cell r="F369" t="str">
            <v>05 - REFUNCIONALIZACIÓN SANITARIOS EDIFICIO AULAS</v>
          </cell>
        </row>
        <row r="370">
          <cell r="A370" t="str">
            <v>02.31.10.00.01</v>
          </cell>
          <cell r="B370" t="str">
            <v>02 - PROYECTOS COMUNES DE INVERSION</v>
          </cell>
          <cell r="C370" t="str">
            <v>31 - MANTENIMIENTO - PREVENTIVO</v>
          </cell>
          <cell r="D370" t="str">
            <v>10 - FACULTAD DE ARTES</v>
          </cell>
          <cell r="E370" t="str">
            <v>00 - SIN ACTIVIDAD</v>
          </cell>
          <cell r="F370" t="str">
            <v>01 - ILUMINACION PLAYAS</v>
          </cell>
        </row>
        <row r="371">
          <cell r="A371" t="str">
            <v>02.31.10.00.02</v>
          </cell>
          <cell r="B371" t="str">
            <v>02 - PROYECTOS COMUNES DE INVERSION</v>
          </cell>
          <cell r="C371" t="str">
            <v>31 - MANTENIMIENTO - PREVENTIVO</v>
          </cell>
          <cell r="D371" t="str">
            <v>10 - FACULTAD DE ARTES</v>
          </cell>
          <cell r="E371" t="str">
            <v>00 - SIN ACTIVIDAD</v>
          </cell>
          <cell r="F371" t="str">
            <v>02 - MANTENIMIENTO NO PREVISTO</v>
          </cell>
        </row>
        <row r="372">
          <cell r="A372" t="str">
            <v>02.31.10.00.03</v>
          </cell>
          <cell r="B372" t="str">
            <v>02 - PROYECTOS COMUNES DE INVERSION</v>
          </cell>
          <cell r="C372" t="str">
            <v>31 - MANTENIMIENTO - PREVENTIVO</v>
          </cell>
          <cell r="D372" t="str">
            <v>10 - FACULTAD DE ARTES</v>
          </cell>
          <cell r="E372" t="str">
            <v>00 - SIN ACTIVIDAD</v>
          </cell>
          <cell r="F372" t="str">
            <v>03 - REFUNCIONALIZACION SALA DE ARTES</v>
          </cell>
        </row>
        <row r="373">
          <cell r="A373" t="str">
            <v>02.31.10.00.04</v>
          </cell>
          <cell r="B373" t="str">
            <v>02 - PROYECTOS COMUNES DE INVERSION</v>
          </cell>
          <cell r="C373" t="str">
            <v>31 - MANTENIMIENTO - PREVENTIVO</v>
          </cell>
          <cell r="D373" t="str">
            <v>10 - FACULTAD DE ARTES</v>
          </cell>
          <cell r="E373" t="str">
            <v>00 - SIN ACTIVIDAD</v>
          </cell>
          <cell r="F373" t="str">
            <v>04 - REPARACION LOSA SALA DE GRABADO Y COSNTR DEPOSITO PARA COMPRESOR</v>
          </cell>
        </row>
        <row r="374">
          <cell r="A374" t="str">
            <v>02.31.10.00.05</v>
          </cell>
          <cell r="B374" t="str">
            <v>02 - PROYECTOS COMUNES DE INVERSION</v>
          </cell>
          <cell r="C374" t="str">
            <v>31 - MANTENIMIENTO - PREVENTIVO</v>
          </cell>
          <cell r="D374" t="str">
            <v>10 - FACULTAD DE ARTES</v>
          </cell>
          <cell r="E374" t="str">
            <v>00 - SIN ACTIVIDAD</v>
          </cell>
          <cell r="F374" t="str">
            <v>05 - ESCUELA DE MUSICA - ACONDICIONAMIENTO ACUSTICO - TABIQUES Y CIELORRASOS</v>
          </cell>
        </row>
        <row r="375">
          <cell r="A375" t="str">
            <v>02.31.10.00.06</v>
          </cell>
          <cell r="B375" t="str">
            <v>02 - PROYECTOS COMUNES DE INVERSION</v>
          </cell>
          <cell r="C375" t="str">
            <v>31 - MANTENIMIENTO - PREVENTIVO</v>
          </cell>
          <cell r="D375" t="str">
            <v>10 - FACULTAD DE ARTES</v>
          </cell>
          <cell r="E375" t="str">
            <v>00 - SIN ACTIVIDAD</v>
          </cell>
          <cell r="F375" t="str">
            <v>06 - ESCUELA DE MUSICA - CARPINTERIA DE ALUMINIO NUEVA Y MODIFICACION DE LA EXISTENTE</v>
          </cell>
        </row>
        <row r="376">
          <cell r="A376" t="str">
            <v>02.31.10.00.07</v>
          </cell>
          <cell r="B376" t="str">
            <v>02 - PROYECTOS COMUNES DE INVERSION</v>
          </cell>
          <cell r="C376" t="str">
            <v>31 - MANTENIMIENTO - PREVENTIVO</v>
          </cell>
          <cell r="D376" t="str">
            <v>10 - FACULTAD DE ARTES</v>
          </cell>
          <cell r="E376" t="str">
            <v>00 - SIN ACTIVIDAD</v>
          </cell>
          <cell r="F376" t="str">
            <v>07 - FAC DE ARTE - REMODELACION EDIFICIO DE DISEÑO</v>
          </cell>
        </row>
        <row r="377">
          <cell r="A377" t="str">
            <v>02.31.10.00.08</v>
          </cell>
          <cell r="B377" t="str">
            <v>02 - PROYECTOS COMUNES DE INVERSION</v>
          </cell>
          <cell r="C377" t="str">
            <v>31 - MANTENIMIENTO - PREVENTIVO</v>
          </cell>
          <cell r="D377" t="str">
            <v>10 - FACULTAD DE ARTES</v>
          </cell>
          <cell r="E377" t="str">
            <v>00 - SIN ACTIVIDAD</v>
          </cell>
          <cell r="F377" t="str">
            <v>08 - FAC. DE ARTE Y DISEÑO - REMODELACION ACCESO EDIFICIO AULAS DISEÑO</v>
          </cell>
        </row>
        <row r="378">
          <cell r="A378" t="str">
            <v>02.31.10.00.09</v>
          </cell>
          <cell r="B378" t="str">
            <v>02 - PROYECTOS COMUNES DE INVERSION</v>
          </cell>
          <cell r="C378" t="str">
            <v>31 - MANTENIMIENTO - PREVENTIVO</v>
          </cell>
          <cell r="D378" t="str">
            <v>10 - FACULTAD DE ARTES</v>
          </cell>
          <cell r="E378" t="str">
            <v>00 - SIN ACTIVIDAD</v>
          </cell>
          <cell r="F378" t="str">
            <v>09 - REPARACION PISO AREA DE INFORMATICA</v>
          </cell>
        </row>
        <row r="379">
          <cell r="A379" t="str">
            <v>02.31.10.00.10</v>
          </cell>
          <cell r="B379" t="str">
            <v>02 - PROYECTOS COMUNES DE INVERSION</v>
          </cell>
          <cell r="C379" t="str">
            <v>31 - MANTENIMIENTO - PREVENTIVO</v>
          </cell>
          <cell r="D379" t="str">
            <v>10 - FACULTAD DE ARTES</v>
          </cell>
          <cell r="E379" t="str">
            <v>00 - SIN ACTIVIDAD</v>
          </cell>
          <cell r="F379" t="str">
            <v>10 - REPARACION TECHO EDICIFIO DE GOBIERNO</v>
          </cell>
        </row>
        <row r="380">
          <cell r="A380" t="str">
            <v>02.31.10.00.11</v>
          </cell>
          <cell r="B380" t="str">
            <v>02 - PROYECTOS COMUNES DE INVERSION</v>
          </cell>
          <cell r="C380" t="str">
            <v>31 - MANTENIMIENTO - PREVENTIVO</v>
          </cell>
          <cell r="D380" t="str">
            <v>10 - FACULTAD DE ARTES</v>
          </cell>
          <cell r="E380" t="str">
            <v>00 - SIN ACTIVIDAD</v>
          </cell>
          <cell r="F380" t="str">
            <v>11 - ESCUELA DE MUSICA - ADQUISICIÓN MATERIALES ELÉCTRICOS PARA REMODELACIÓN</v>
          </cell>
        </row>
        <row r="381">
          <cell r="A381" t="str">
            <v>02.31.11.00.01</v>
          </cell>
          <cell r="B381" t="str">
            <v>02 - PROYECTOS COMUNES DE INVERSION</v>
          </cell>
          <cell r="C381" t="str">
            <v>31 - MANTENIMIENTO - PREVENTIVO</v>
          </cell>
          <cell r="D381" t="str">
            <v>11 - FACULTAD DE DERECHO</v>
          </cell>
          <cell r="E381" t="str">
            <v>00 - SIN ACTIVIDAD</v>
          </cell>
          <cell r="F381" t="str">
            <v>01 - MANTENIMIENTO NO PREVISTO</v>
          </cell>
        </row>
        <row r="382">
          <cell r="A382" t="str">
            <v>02.31.11.00.02</v>
          </cell>
          <cell r="B382" t="str">
            <v>02 - PROYECTOS COMUNES DE INVERSION</v>
          </cell>
          <cell r="C382" t="str">
            <v>31 - MANTENIMIENTO - PREVENTIVO</v>
          </cell>
          <cell r="D382" t="str">
            <v>11 - FACULTAD DE DERECHO</v>
          </cell>
          <cell r="E382" t="str">
            <v>00 - SIN ACTIVIDAD</v>
          </cell>
          <cell r="F382" t="str">
            <v>02 - REPARACION BASE CLOACAL</v>
          </cell>
        </row>
        <row r="383">
          <cell r="A383" t="str">
            <v>02.31.11.00.03</v>
          </cell>
          <cell r="B383" t="str">
            <v>02 - PROYECTOS COMUNES DE INVERSION</v>
          </cell>
          <cell r="C383" t="str">
            <v>31 - MANTENIMIENTO - PREVENTIVO</v>
          </cell>
          <cell r="D383" t="str">
            <v>11 - FACULTAD DE DERECHO</v>
          </cell>
          <cell r="E383" t="str">
            <v>00 - SIN ACTIVIDAD</v>
          </cell>
          <cell r="F383" t="str">
            <v>03 - MATERIALES -  COLOCACIÓN REJAS EXTERNAS</v>
          </cell>
        </row>
        <row r="384">
          <cell r="A384" t="str">
            <v>02.31.12.00.01</v>
          </cell>
          <cell r="B384" t="str">
            <v>02 - PROYECTOS COMUNES DE INVERSION</v>
          </cell>
          <cell r="C384" t="str">
            <v>31 - MANTENIMIENTO - PREVENTIVO</v>
          </cell>
          <cell r="D384" t="str">
            <v>12 - FAC. CS. APLICADAS AL INDUSTRIA</v>
          </cell>
          <cell r="E384" t="str">
            <v>00 - SIN ACTIVIDAD</v>
          </cell>
          <cell r="F384" t="str">
            <v>01 - ARREGLO VARIOS EDIFIO</v>
          </cell>
        </row>
        <row r="385">
          <cell r="A385" t="str">
            <v>02.31.12.00.02</v>
          </cell>
          <cell r="B385" t="str">
            <v>02 - PROYECTOS COMUNES DE INVERSION</v>
          </cell>
          <cell r="C385" t="str">
            <v>31 - MANTENIMIENTO - PREVENTIVO</v>
          </cell>
          <cell r="D385" t="str">
            <v>12 - FAC. CS. APLICADAS AL INDUSTRIA</v>
          </cell>
          <cell r="E385" t="str">
            <v>00 - SIN ACTIVIDAD</v>
          </cell>
          <cell r="F385" t="str">
            <v>02 - ADQUISICIÓN SERVICIOS PARA INSTALACIÓN DE AIRES ACONDICIONADOS</v>
          </cell>
        </row>
        <row r="386">
          <cell r="A386" t="str">
            <v>02.31.13.00.01</v>
          </cell>
          <cell r="B386" t="str">
            <v>02 - PROYECTOS COMUNES DE INVERSION</v>
          </cell>
          <cell r="C386" t="str">
            <v>31 - MANTENIMIENTO - PREVENTIVO</v>
          </cell>
          <cell r="D386" t="str">
            <v>13 - FACULTAD DE EDUCACION</v>
          </cell>
          <cell r="E386" t="str">
            <v>00 - SIN ACTIVIDAD</v>
          </cell>
          <cell r="F386" t="str">
            <v>01 - ACCESO VEHICULAR CALLE SOBREMONTE - FEEyE</v>
          </cell>
        </row>
        <row r="387">
          <cell r="A387" t="str">
            <v>02.31.13.00.02</v>
          </cell>
          <cell r="B387" t="str">
            <v>02 - PROYECTOS COMUNES DE INVERSION</v>
          </cell>
          <cell r="C387" t="str">
            <v>31 - MANTENIMIENTO - PREVENTIVO</v>
          </cell>
          <cell r="D387" t="str">
            <v>13 - FACULTAD DE EDUCACION</v>
          </cell>
          <cell r="E387" t="str">
            <v>00 - SIN ACTIVIDAD</v>
          </cell>
          <cell r="F387" t="str">
            <v>02 - PROVISIÓN, INSTALACIÓN Y PUESTA EN MARCHA ASCENSOR</v>
          </cell>
        </row>
        <row r="388">
          <cell r="A388" t="str">
            <v>02.31.13.00.03</v>
          </cell>
          <cell r="B388" t="str">
            <v>02 - PROYECTOS COMUNES DE INVERSION</v>
          </cell>
          <cell r="C388" t="str">
            <v>31 - MANTENIMIENTO - PREVENTIVO</v>
          </cell>
          <cell r="D388" t="str">
            <v>13 - FACULTAD DE EDUCACION</v>
          </cell>
          <cell r="E388" t="str">
            <v>00 - SIN ACTIVIDAD</v>
          </cell>
          <cell r="F388" t="str">
            <v>03 - RECARGA DE MATAFUEGO SEDE CENTRO Y SEDE CAMPUS</v>
          </cell>
        </row>
        <row r="389">
          <cell r="A389" t="str">
            <v>02.31.13.00.04</v>
          </cell>
          <cell r="B389" t="str">
            <v>02 - PROYECTOS COMUNES DE INVERSION</v>
          </cell>
          <cell r="C389" t="str">
            <v>31 - MANTENIMIENTO - PREVENTIVO</v>
          </cell>
          <cell r="D389" t="str">
            <v>13 - FACULTAD DE EDUCACION</v>
          </cell>
          <cell r="E389" t="str">
            <v>00 - SIN ACTIVIDAD</v>
          </cell>
          <cell r="F389" t="str">
            <v>04 - ADQUISICIÓN SEMILLAS PARA CESPED Y FERTILIZANTES</v>
          </cell>
        </row>
        <row r="390">
          <cell r="A390" t="str">
            <v>02.31.13.01.00</v>
          </cell>
          <cell r="B390" t="str">
            <v>02 - PROYECTOS COMUNES DE INVERSION</v>
          </cell>
          <cell r="C390" t="str">
            <v>31 - MANTENIMIENTO - PREVENTIVO</v>
          </cell>
          <cell r="D390" t="str">
            <v>13 - FACULTAD DE EDUCACION</v>
          </cell>
          <cell r="E390" t="str">
            <v>01 - CAMBIO DE PISO CANCHA CENTRAL</v>
          </cell>
          <cell r="F390" t="str">
            <v>00-NADA</v>
          </cell>
        </row>
        <row r="391">
          <cell r="A391" t="str">
            <v>02.31.16.00.01</v>
          </cell>
          <cell r="B391" t="str">
            <v>02 - PROYECTOS COMUNES DE INVERSION</v>
          </cell>
          <cell r="C391" t="str">
            <v>31 - MANTENIMIENTO - PREVENTIVO</v>
          </cell>
          <cell r="D391" t="str">
            <v>16 - ESCUELA DE COMERCIO MARTIN ZAPATA</v>
          </cell>
          <cell r="E391" t="str">
            <v>00 - SIN ACTIVIDAD</v>
          </cell>
          <cell r="F391" t="str">
            <v>01 - REPARACION PLAYON DEPORTIVO</v>
          </cell>
        </row>
        <row r="392">
          <cell r="A392" t="str">
            <v>02.31.16.00.02</v>
          </cell>
          <cell r="B392" t="str">
            <v>02 - PROYECTOS COMUNES DE INVERSION</v>
          </cell>
          <cell r="C392" t="str">
            <v>31 - MANTENIMIENTO - PREVENTIVO</v>
          </cell>
          <cell r="D392" t="str">
            <v>16 - ESCUELA DE COMERCIO MARTIN ZAPATA</v>
          </cell>
          <cell r="E392" t="str">
            <v>00 - SIN ACTIVIDAD</v>
          </cell>
          <cell r="F392" t="str">
            <v>02 - REMODELACION BAÑOS ALUMNO Y SECTOR GOB. PLANTA BAJA</v>
          </cell>
        </row>
        <row r="393">
          <cell r="A393" t="str">
            <v>02.31.16.00.03</v>
          </cell>
          <cell r="B393" t="str">
            <v>02 - PROYECTOS COMUNES DE INVERSION</v>
          </cell>
          <cell r="C393" t="str">
            <v>31 - MANTENIMIENTO - PREVENTIVO</v>
          </cell>
          <cell r="D393" t="str">
            <v>16 - ESCUELA DE COMERCIO MARTIN ZAPATA</v>
          </cell>
          <cell r="E393" t="str">
            <v>00 - SIN ACTIVIDAD</v>
          </cell>
          <cell r="F393" t="str">
            <v>03 - TRABAJOS DE REPARACION EN SALON DE ACTOS</v>
          </cell>
        </row>
        <row r="394">
          <cell r="A394" t="str">
            <v>02.31.16.00.04</v>
          </cell>
          <cell r="B394" t="str">
            <v>02 - PROYECTOS COMUNES DE INVERSION</v>
          </cell>
          <cell r="C394" t="str">
            <v>31 - MANTENIMIENTO - PREVENTIVO</v>
          </cell>
          <cell r="D394" t="str">
            <v>16 - ESCUELA DE COMERCIO MARTIN ZAPATA</v>
          </cell>
          <cell r="E394" t="str">
            <v>00 - SIN ACTIVIDAD</v>
          </cell>
          <cell r="F394" t="str">
            <v>04 - REPARACION CAMARA SANITARIA</v>
          </cell>
        </row>
        <row r="395">
          <cell r="A395" t="str">
            <v>02.31.16.00.05</v>
          </cell>
          <cell r="B395" t="str">
            <v>02 - PROYECTOS COMUNES DE INVERSION</v>
          </cell>
          <cell r="C395" t="str">
            <v>31 - MANTENIMIENTO - PREVENTIVO</v>
          </cell>
          <cell r="D395" t="str">
            <v>16 - ESCUELA DE COMERCIO MARTIN ZAPATA</v>
          </cell>
          <cell r="E395" t="str">
            <v>00 - SIN ACTIVIDAD</v>
          </cell>
          <cell r="F395" t="str">
            <v>05 - PROVISION Y COLOCACION BARANDAS Y REJAS EN LA ESC. MARTIN ZAPATA</v>
          </cell>
        </row>
        <row r="396">
          <cell r="A396" t="str">
            <v>02.31.16.00.06</v>
          </cell>
          <cell r="B396" t="str">
            <v>02 - PROYECTOS COMUNES DE INVERSION</v>
          </cell>
          <cell r="C396" t="str">
            <v>31 - MANTENIMIENTO - PREVENTIVO</v>
          </cell>
          <cell r="D396" t="str">
            <v>16 - ESCUELA DE COMERCIO MARTIN ZAPATA</v>
          </cell>
          <cell r="E396" t="str">
            <v>00 - SIN ACTIVIDAD</v>
          </cell>
          <cell r="F396" t="str">
            <v>06 - PINTURA EDIFICIO, AULAS Y SECTOR ADMINISTRATIVO</v>
          </cell>
        </row>
        <row r="397">
          <cell r="A397" t="str">
            <v>02.31.16.00.07</v>
          </cell>
          <cell r="B397" t="str">
            <v>02 - PROYECTOS COMUNES DE INVERSION</v>
          </cell>
          <cell r="C397" t="str">
            <v>31 - MANTENIMIENTO - PREVENTIVO</v>
          </cell>
          <cell r="D397" t="str">
            <v>16 - ESCUELA DE COMERCIO MARTIN ZAPATA</v>
          </cell>
          <cell r="E397" t="str">
            <v>00 - SIN ACTIVIDAD</v>
          </cell>
          <cell r="F397" t="str">
            <v>07 - PROLONGACIÓN CHIMENEAS CALDERA</v>
          </cell>
        </row>
        <row r="398">
          <cell r="A398" t="str">
            <v>02.31.18.00.01</v>
          </cell>
          <cell r="B398" t="str">
            <v>02 - PROYECTOS COMUNES DE INVERSION</v>
          </cell>
          <cell r="C398" t="str">
            <v>31 - MANTENIMIENTO - PREVENTIVO</v>
          </cell>
          <cell r="D398" t="str">
            <v>18 - ESCUELA DE AGRICULTURA</v>
          </cell>
          <cell r="E398" t="str">
            <v>00 - SIN ACTIVIDAD</v>
          </cell>
          <cell r="F398" t="str">
            <v>01 - INSTALACION TECNOPISO DEPORTIVO EN GIMNASIO ESCOLAR</v>
          </cell>
        </row>
        <row r="399">
          <cell r="A399" t="str">
            <v>02.31.18.00.02</v>
          </cell>
          <cell r="B399" t="str">
            <v>02 - PROYECTOS COMUNES DE INVERSION</v>
          </cell>
          <cell r="C399" t="str">
            <v>31 - MANTENIMIENTO - PREVENTIVO</v>
          </cell>
          <cell r="D399" t="str">
            <v>18 - ESCUELA DE AGRICULTURA</v>
          </cell>
          <cell r="E399" t="str">
            <v>00 - SIN ACTIVIDAD</v>
          </cell>
          <cell r="F399" t="str">
            <v>02 - IMPERMEABILIZACION CUBIERTA - ESCALERA METALICA Y REPARACIONES VARIAS</v>
          </cell>
        </row>
        <row r="400">
          <cell r="A400" t="str">
            <v>02.31.19.00.01</v>
          </cell>
          <cell r="B400" t="str">
            <v>02 - PROYECTOS COMUNES DE INVERSION</v>
          </cell>
          <cell r="C400" t="str">
            <v>31 - MANTENIMIENTO - PREVENTIVO</v>
          </cell>
          <cell r="D400" t="str">
            <v>19 - COLEGIO UNIVERSITARIO CENTRAL</v>
          </cell>
          <cell r="E400" t="str">
            <v>00 - SIN ACTIVIDAD</v>
          </cell>
          <cell r="F400" t="str">
            <v>01 - REPARACIÓN DE BOMBAS Y ADECUACIÓN SALA DE CALDERAS</v>
          </cell>
        </row>
        <row r="401">
          <cell r="A401" t="str">
            <v>02.31.19.00.02</v>
          </cell>
          <cell r="B401" t="str">
            <v>02 - PROYECTOS COMUNES DE INVERSION</v>
          </cell>
          <cell r="C401" t="str">
            <v>31 - MANTENIMIENTO - PREVENTIVO</v>
          </cell>
          <cell r="D401" t="str">
            <v>19 - COLEGIO UNIVERSITARIO CENTRAL</v>
          </cell>
          <cell r="E401" t="str">
            <v>00 - SIN ACTIVIDAD</v>
          </cell>
          <cell r="F401" t="str">
            <v>02 - ADQUISICIÓN MATERIALES PARA REMODELACIÓN RED INTERNA GAS</v>
          </cell>
        </row>
        <row r="402">
          <cell r="A402" t="str">
            <v>02.31.19.00.03</v>
          </cell>
          <cell r="B402" t="str">
            <v>02 - PROYECTOS COMUNES DE INVERSION</v>
          </cell>
          <cell r="C402" t="str">
            <v>31 - MANTENIMIENTO - PREVENTIVO</v>
          </cell>
          <cell r="D402" t="str">
            <v>19 - COLEGIO UNIVERSITARIO CENTRAL</v>
          </cell>
          <cell r="E402" t="str">
            <v>00 - SIN ACTIVIDAD</v>
          </cell>
          <cell r="F402" t="str">
            <v>03 - ADQUISICIÓN MATERIALES PARA REMODELACIÓN PLAYON DEPORTIVO Y PLUVIALES</v>
          </cell>
        </row>
        <row r="403">
          <cell r="A403" t="str">
            <v>02.31.20.00.01</v>
          </cell>
          <cell r="B403" t="str">
            <v>02 - PROYECTOS COMUNES DE INVERSION</v>
          </cell>
          <cell r="C403" t="str">
            <v>31 - MANTENIMIENTO - PREVENTIVO</v>
          </cell>
          <cell r="D403" t="str">
            <v>20 - ESCUELA DEL MAGISTERIO</v>
          </cell>
          <cell r="E403" t="str">
            <v>00 - SIN ACTIVIDAD</v>
          </cell>
          <cell r="F403" t="str">
            <v>01 - MANTENIMIENTO DE INSTALACIONES</v>
          </cell>
        </row>
        <row r="404">
          <cell r="A404" t="str">
            <v>02.31.20.00.02</v>
          </cell>
          <cell r="B404" t="str">
            <v>02 - PROYECTOS COMUNES DE INVERSION</v>
          </cell>
          <cell r="C404" t="str">
            <v>31 - MANTENIMIENTO - PREVENTIVO</v>
          </cell>
          <cell r="D404" t="str">
            <v>20 - ESCUELA DEL MAGISTERIO</v>
          </cell>
          <cell r="E404" t="str">
            <v>00 - SIN ACTIVIDAD</v>
          </cell>
          <cell r="F404" t="str">
            <v>02 - ERRADICACION FORESTAL - LOTE COLINDANTE</v>
          </cell>
        </row>
        <row r="405">
          <cell r="A405" t="str">
            <v>02.31.20.00.03</v>
          </cell>
          <cell r="B405" t="str">
            <v>02 - PROYECTOS COMUNES DE INVERSION</v>
          </cell>
          <cell r="C405" t="str">
            <v>31 - MANTENIMIENTO - PREVENTIVO</v>
          </cell>
          <cell r="D405" t="str">
            <v>20 - ESCUELA DEL MAGISTERIO</v>
          </cell>
          <cell r="E405" t="str">
            <v>00 - SIN ACTIVIDAD</v>
          </cell>
          <cell r="F405" t="str">
            <v>03 - ADQ. MATERIALES PARA LA CONSTRUCCION DE BARANDAS</v>
          </cell>
        </row>
        <row r="406">
          <cell r="A406" t="str">
            <v>02.31.20.00.04</v>
          </cell>
          <cell r="B406" t="str">
            <v>02 - PROYECTOS COMUNES DE INVERSION</v>
          </cell>
          <cell r="C406" t="str">
            <v>31 - MANTENIMIENTO - PREVENTIVO</v>
          </cell>
          <cell r="D406" t="str">
            <v>20 - ESCUELA DEL MAGISTERIO</v>
          </cell>
          <cell r="E406" t="str">
            <v>00 - SIN ACTIVIDAD</v>
          </cell>
          <cell r="F406" t="str">
            <v>04 - IMPERMEABILIZACION DE TERRAZA DE S.U.M.</v>
          </cell>
        </row>
        <row r="407">
          <cell r="A407" t="str">
            <v>02.31.20.00.05</v>
          </cell>
          <cell r="B407" t="str">
            <v>02 - PROYECTOS COMUNES DE INVERSION</v>
          </cell>
          <cell r="C407" t="str">
            <v>31 - MANTENIMIENTO - PREVENTIVO</v>
          </cell>
          <cell r="D407" t="str">
            <v>20 - ESCUELA DEL MAGISTERIO</v>
          </cell>
          <cell r="E407" t="str">
            <v>00 - SIN ACTIVIDAD</v>
          </cell>
          <cell r="F407" t="str">
            <v>05 - PLAYON DEPORTIVO - PROYECTO INSTALACIÓN ELÉCTRICA</v>
          </cell>
        </row>
        <row r="408">
          <cell r="A408" t="str">
            <v>02.31.21.00.01</v>
          </cell>
          <cell r="B408" t="str">
            <v>02 - PROYECTOS COMUNES DE INVERSION</v>
          </cell>
          <cell r="C408" t="str">
            <v>31 - MANTENIMIENTO - PREVENTIVO</v>
          </cell>
          <cell r="D408" t="str">
            <v>21 - COORD. GRAL. INFRAESTRUCTURA Y SERVICIOS</v>
          </cell>
          <cell r="E408" t="str">
            <v>00 - SIN ACTIVIDAD</v>
          </cell>
          <cell r="F408" t="str">
            <v>01 - ARREGLO CAMIONETA PEUGEOT PARTNER DOMINIO IIV 681 - CIMS</v>
          </cell>
        </row>
        <row r="409">
          <cell r="A409" t="str">
            <v>02.31.21.00.02</v>
          </cell>
          <cell r="B409" t="str">
            <v>02 - PROYECTOS COMUNES DE INVERSION</v>
          </cell>
          <cell r="C409" t="str">
            <v>31 - MANTENIMIENTO - PREVENTIVO</v>
          </cell>
          <cell r="D409" t="str">
            <v>21 - COORD. GRAL. INFRAESTRUCTURA Y SERVICIOS</v>
          </cell>
          <cell r="E409" t="str">
            <v>00 - SIN ACTIVIDAD</v>
          </cell>
          <cell r="F409" t="str">
            <v>02 - F.R.  - NECESIDADES VARIAS</v>
          </cell>
        </row>
        <row r="410">
          <cell r="A410" t="str">
            <v>02.31.24.00.01</v>
          </cell>
          <cell r="B410" t="str">
            <v>02 - PROYECTOS COMUNES DE INVERSION</v>
          </cell>
          <cell r="C410" t="str">
            <v>31 - MANTENIMIENTO - PREVENTIVO</v>
          </cell>
          <cell r="D410" t="str">
            <v>24 - DIRECCION GENERAL DE DEPORTES</v>
          </cell>
          <cell r="E410" t="str">
            <v>00 - SIN ACTIVIDAD</v>
          </cell>
          <cell r="F410" t="str">
            <v>01 - REACONDICIONAMIENTO RADIADORES</v>
          </cell>
        </row>
        <row r="411">
          <cell r="A411" t="str">
            <v>02.31.24.00.02</v>
          </cell>
          <cell r="B411" t="str">
            <v>02 - PROYECTOS COMUNES DE INVERSION</v>
          </cell>
          <cell r="C411" t="str">
            <v>31 - MANTENIMIENTO - PREVENTIVO</v>
          </cell>
          <cell r="D411" t="str">
            <v>24 - DIRECCION GENERAL DE DEPORTES</v>
          </cell>
          <cell r="E411" t="str">
            <v>00 - SIN ACTIVIDAD</v>
          </cell>
          <cell r="F411" t="str">
            <v>02 - REPARACION DE JUNTAS - PILETA OLIMPICA</v>
          </cell>
        </row>
        <row r="412">
          <cell r="A412" t="str">
            <v>02.31.24.00.03</v>
          </cell>
          <cell r="B412" t="str">
            <v>02 - PROYECTOS COMUNES DE INVERSION</v>
          </cell>
          <cell r="C412" t="str">
            <v>31 - MANTENIMIENTO - PREVENTIVO</v>
          </cell>
          <cell r="D412" t="str">
            <v>24 - DIRECCION GENERAL DE DEPORTES</v>
          </cell>
          <cell r="E412" t="str">
            <v>00 - SIN ACTIVIDAD</v>
          </cell>
          <cell r="F412" t="str">
            <v>03 - REPARACION Y SERVICIO DE CALDERAS - PROVIS.CUADRO MANIOBRAS CON DOS BOMBAS NUEVAS</v>
          </cell>
        </row>
        <row r="413">
          <cell r="A413" t="str">
            <v>02.31.24.00.04</v>
          </cell>
          <cell r="B413" t="str">
            <v>02 - PROYECTOS COMUNES DE INVERSION</v>
          </cell>
          <cell r="C413" t="str">
            <v>31 - MANTENIMIENTO - PREVENTIVO</v>
          </cell>
          <cell r="D413" t="str">
            <v>24 - DIRECCION GENERAL DE DEPORTES</v>
          </cell>
          <cell r="E413" t="str">
            <v>00 - SIN ACTIVIDAD</v>
          </cell>
          <cell r="F413" t="str">
            <v>04 - INSTALACION CARPETA SINTETICA EN CANCHA DE HOCKEY</v>
          </cell>
        </row>
        <row r="414">
          <cell r="A414" t="str">
            <v>02.31.24.00.05</v>
          </cell>
          <cell r="B414" t="str">
            <v>02 - PROYECTOS COMUNES DE INVERSION</v>
          </cell>
          <cell r="C414" t="str">
            <v>31 - MANTENIMIENTO - PREVENTIVO</v>
          </cell>
          <cell r="D414" t="str">
            <v>24 - DIRECCION GENERAL DE DEPORTES</v>
          </cell>
          <cell r="E414" t="str">
            <v>00 - SIN ACTIVIDAD</v>
          </cell>
          <cell r="F414" t="str">
            <v>05 - REMPLAZO CUBIERTA DE TECHO EN VESTUARIOS</v>
          </cell>
        </row>
        <row r="415">
          <cell r="A415" t="str">
            <v>02.31.24.00.06</v>
          </cell>
          <cell r="B415" t="str">
            <v>02 - PROYECTOS COMUNES DE INVERSION</v>
          </cell>
          <cell r="C415" t="str">
            <v>31 - MANTENIMIENTO - PREVENTIVO</v>
          </cell>
          <cell r="D415" t="str">
            <v>24 - DIRECCION GENERAL DE DEPORTES</v>
          </cell>
          <cell r="E415" t="str">
            <v>00 - SIN ACTIVIDAD</v>
          </cell>
          <cell r="F415" t="str">
            <v>06 - ADQUISICIÓN ARRANCADOR  60 HP CAÑERÍA IMPULSIÓN AGUA POTABLE</v>
          </cell>
        </row>
        <row r="416">
          <cell r="A416" t="str">
            <v>02.31.27.00.01</v>
          </cell>
          <cell r="B416" t="str">
            <v>02 - PROYECTOS COMUNES DE INVERSION</v>
          </cell>
          <cell r="C416" t="str">
            <v>31 - MANTENIMIENTO - PREVENTIVO</v>
          </cell>
          <cell r="D416" t="str">
            <v>27 - ESPACIO DE LA CIENCIA Y LA TECNOLOGIA</v>
          </cell>
          <cell r="E416" t="str">
            <v>00 - SIN ACTIVIDAD</v>
          </cell>
          <cell r="F416" t="str">
            <v>01 - MANTENIMIENTO ESPACIOS VERDES</v>
          </cell>
        </row>
        <row r="417">
          <cell r="A417" t="str">
            <v>02.31.27.00.02</v>
          </cell>
          <cell r="B417" t="str">
            <v>02 - PROYECTOS COMUNES DE INVERSION</v>
          </cell>
          <cell r="C417" t="str">
            <v>31 - MANTENIMIENTO - PREVENTIVO</v>
          </cell>
          <cell r="D417" t="str">
            <v>27 - ESPACIO DE LA CIENCIA Y LA TECNOLOGIA</v>
          </cell>
          <cell r="E417" t="str">
            <v>00 - SIN ACTIVIDAD</v>
          </cell>
          <cell r="F417" t="str">
            <v>02 - PODA DE REBAJE Y DESRRAME FORESTALES</v>
          </cell>
        </row>
        <row r="418">
          <cell r="A418" t="str">
            <v>02.31.27.00.03</v>
          </cell>
          <cell r="B418" t="str">
            <v>02 - PROYECTOS COMUNES DE INVERSION</v>
          </cell>
          <cell r="C418" t="str">
            <v>31 - MANTENIMIENTO - PREVENTIVO</v>
          </cell>
          <cell r="D418" t="str">
            <v>27 - ESPACIO DE LA CIENCIA Y LA TECNOLOGIA</v>
          </cell>
          <cell r="E418" t="str">
            <v>00 - SIN ACTIVIDAD</v>
          </cell>
          <cell r="F418" t="str">
            <v>03 - REPARACION SISTEMA DE CLIMATIZACION - NAVE ESTE DEL EDIFICIO</v>
          </cell>
        </row>
        <row r="419">
          <cell r="A419" t="str">
            <v>02.31.27.00.04</v>
          </cell>
          <cell r="B419" t="str">
            <v>02 - PROYECTOS COMUNES DE INVERSION</v>
          </cell>
          <cell r="C419" t="str">
            <v>31 - MANTENIMIENTO - PREVENTIVO</v>
          </cell>
          <cell r="D419" t="str">
            <v>27 - ESPACIO DE LA CIENCIA Y LA TECNOLOGIA</v>
          </cell>
          <cell r="E419" t="str">
            <v>00 - SIN ACTIVIDAD</v>
          </cell>
          <cell r="F419" t="str">
            <v>04 - REPARACION EQUIPO DE CLIMATIZACION</v>
          </cell>
        </row>
        <row r="420">
          <cell r="A420" t="str">
            <v>02.31.27.00.05</v>
          </cell>
          <cell r="B420" t="str">
            <v>02 - PROYECTOS COMUNES DE INVERSION</v>
          </cell>
          <cell r="C420" t="str">
            <v>31 - MANTENIMIENTO - PREVENTIVO</v>
          </cell>
          <cell r="D420" t="str">
            <v>27 - ESPACIO DE LA CIENCIA Y LA TECNOLOGIA</v>
          </cell>
          <cell r="E420" t="str">
            <v>00 - SIN ACTIVIDAD</v>
          </cell>
          <cell r="F420" t="str">
            <v>05 - HONORARIOS PROYECTO - REFACCION Y AMPLIACION CUERPO CENTRAL</v>
          </cell>
        </row>
        <row r="421">
          <cell r="A421" t="str">
            <v>02.31.27.00.06</v>
          </cell>
          <cell r="B421" t="str">
            <v>02 - PROYECTOS COMUNES DE INVERSION</v>
          </cell>
          <cell r="C421" t="str">
            <v>31 - MANTENIMIENTO - PREVENTIVO</v>
          </cell>
          <cell r="D421" t="str">
            <v>27 - ESPACIO DE LA CIENCIA Y LA TECNOLOGIA</v>
          </cell>
          <cell r="E421" t="str">
            <v>00 - SIN ACTIVIDAD</v>
          </cell>
          <cell r="F421" t="str">
            <v>06 - ADQUISICION MATERIALES PARA CONSTRUCCION ESCALERA MARINERA</v>
          </cell>
        </row>
        <row r="422">
          <cell r="A422" t="str">
            <v>02.31.27.00.07</v>
          </cell>
          <cell r="B422" t="str">
            <v>02 - PROYECTOS COMUNES DE INVERSION</v>
          </cell>
          <cell r="C422" t="str">
            <v>31 - MANTENIMIENTO - PREVENTIVO</v>
          </cell>
          <cell r="D422" t="str">
            <v>27 - ESPACIO DE LA CIENCIA Y LA TECNOLOGIA</v>
          </cell>
          <cell r="E422" t="str">
            <v>00 - SIN ACTIVIDAD</v>
          </cell>
          <cell r="F422" t="str">
            <v>07 - REPARACIÓN DE TECHOS EDIFICIO</v>
          </cell>
        </row>
        <row r="423">
          <cell r="A423" t="str">
            <v>02.31.27.00.08</v>
          </cell>
          <cell r="B423" t="str">
            <v>02 - PROYECTOS COMUNES DE INVERSION</v>
          </cell>
          <cell r="C423" t="str">
            <v>31 - MANTENIMIENTO - PREVENTIVO</v>
          </cell>
          <cell r="D423" t="str">
            <v>27 - ESPACIO DE LA CIENCIA Y LA TECNOLOGIA</v>
          </cell>
          <cell r="E423" t="str">
            <v>00 - SIN ACTIVIDAD</v>
          </cell>
          <cell r="F423" t="str">
            <v>08 - ADQUISICIÓN MATERIALES REPARACIÓN CUBIERTA DE TECHOS</v>
          </cell>
        </row>
        <row r="424">
          <cell r="A424" t="str">
            <v>02.31.27.00.09</v>
          </cell>
          <cell r="B424" t="str">
            <v>02 - PROYECTOS COMUNES DE INVERSION</v>
          </cell>
          <cell r="C424" t="str">
            <v>31 - MANTENIMIENTO - PREVENTIVO</v>
          </cell>
          <cell r="D424" t="str">
            <v>27 - ESPACIO DE LA CIENCIA Y LA TECNOLOGIA</v>
          </cell>
          <cell r="E424" t="str">
            <v>00 - SIN ACTIVIDAD</v>
          </cell>
          <cell r="F424" t="str">
            <v>09 - MATERIALES PARA GABINETE</v>
          </cell>
        </row>
        <row r="425">
          <cell r="A425" t="str">
            <v>02.31.29.00.01</v>
          </cell>
          <cell r="B425" t="str">
            <v>02 - PROYECTOS COMUNES DE INVERSION</v>
          </cell>
          <cell r="C425" t="str">
            <v>31 - MANTENIMIENTO - PREVENTIVO</v>
          </cell>
          <cell r="D425" t="str">
            <v>29 - DIRECCION GENERAL DE MANTENIMIENTO</v>
          </cell>
          <cell r="E425" t="str">
            <v>00 - SIN ACTIVIDAD</v>
          </cell>
          <cell r="F425" t="str">
            <v>01 - MANTENIMIENTO NO PREVISTO</v>
          </cell>
        </row>
        <row r="426">
          <cell r="A426" t="str">
            <v>02.31.29.00.02</v>
          </cell>
          <cell r="B426" t="str">
            <v>02 - PROYECTOS COMUNES DE INVERSION</v>
          </cell>
          <cell r="C426" t="str">
            <v>31 - MANTENIMIENTO - PREVENTIVO</v>
          </cell>
          <cell r="D426" t="str">
            <v>29 - DIRECCION GENERAL DE MANTENIMIENTO</v>
          </cell>
          <cell r="E426" t="str">
            <v>00 - SIN ACTIVIDAD</v>
          </cell>
          <cell r="F426" t="str">
            <v>02 - REPARACION PULVERIZADORA DE 400 LTS. MARCA CONDOR</v>
          </cell>
        </row>
        <row r="427">
          <cell r="A427" t="str">
            <v>02.31.29.00.03</v>
          </cell>
          <cell r="B427" t="str">
            <v>02 - PROYECTOS COMUNES DE INVERSION</v>
          </cell>
          <cell r="C427" t="str">
            <v>31 - MANTENIMIENTO - PREVENTIVO</v>
          </cell>
          <cell r="D427" t="str">
            <v>29 - DIRECCION GENERAL DE MANTENIMIENTO</v>
          </cell>
          <cell r="E427" t="str">
            <v>00 - SIN ACTIVIDAD</v>
          </cell>
          <cell r="F427" t="str">
            <v>03 - ADQUISICION MATERIALES PARA DPTO.HERRERIA</v>
          </cell>
        </row>
        <row r="428">
          <cell r="A428" t="str">
            <v>02.31.29.00.04</v>
          </cell>
          <cell r="B428" t="str">
            <v>02 - PROYECTOS COMUNES DE INVERSION</v>
          </cell>
          <cell r="C428" t="str">
            <v>31 - MANTENIMIENTO - PREVENTIVO</v>
          </cell>
          <cell r="D428" t="str">
            <v>29 - DIRECCION GENERAL DE MANTENIMIENTO</v>
          </cell>
          <cell r="E428" t="str">
            <v>00 - SIN ACTIVIDAD</v>
          </cell>
          <cell r="F428" t="str">
            <v>04 - REPARACION TRACTOR DEUTZ A 46</v>
          </cell>
        </row>
        <row r="429">
          <cell r="A429" t="str">
            <v>02.31.29.00.05</v>
          </cell>
          <cell r="B429" t="str">
            <v>02 - PROYECTOS COMUNES DE INVERSION</v>
          </cell>
          <cell r="C429" t="str">
            <v>31 - MANTENIMIENTO - PREVENTIVO</v>
          </cell>
          <cell r="D429" t="str">
            <v>29 - DIRECCION GENERAL DE MANTENIMIENTO</v>
          </cell>
          <cell r="E429" t="str">
            <v>00 - SIN ACTIVIDAD</v>
          </cell>
          <cell r="F429" t="str">
            <v>05 - ADQUISICION LUBRICANTES PARA DRIC. GRLA. DE MANTENIMIENTO</v>
          </cell>
        </row>
        <row r="430">
          <cell r="A430" t="str">
            <v>02.31.29.00.06</v>
          </cell>
          <cell r="B430" t="str">
            <v>02 - PROYECTOS COMUNES DE INVERSION</v>
          </cell>
          <cell r="C430" t="str">
            <v>31 - MANTENIMIENTO - PREVENTIVO</v>
          </cell>
          <cell r="D430" t="str">
            <v>29 - DIRECCION GENERAL DE MANTENIMIENTO</v>
          </cell>
          <cell r="E430" t="str">
            <v>00 - SIN ACTIVIDAD</v>
          </cell>
          <cell r="F430" t="str">
            <v>06 - REPARACION CAMION MERCEDEZ BENZ 1114</v>
          </cell>
        </row>
        <row r="431">
          <cell r="A431" t="str">
            <v>02.31.29.00.07</v>
          </cell>
          <cell r="B431" t="str">
            <v>02 - PROYECTOS COMUNES DE INVERSION</v>
          </cell>
          <cell r="C431" t="str">
            <v>31 - MANTENIMIENTO - PREVENTIVO</v>
          </cell>
          <cell r="D431" t="str">
            <v>29 - DIRECCION GENERAL DE MANTENIMIENTO</v>
          </cell>
          <cell r="E431" t="str">
            <v>00 - SIN ACTIVIDAD</v>
          </cell>
          <cell r="F431" t="str">
            <v>07 - REPARACION INTEGRAL MINI TRACTOR</v>
          </cell>
        </row>
        <row r="432">
          <cell r="A432" t="str">
            <v>02.31.29.00.08</v>
          </cell>
          <cell r="B432" t="str">
            <v>02 - PROYECTOS COMUNES DE INVERSION</v>
          </cell>
          <cell r="C432" t="str">
            <v>31 - MANTENIMIENTO - PREVENTIVO</v>
          </cell>
          <cell r="D432" t="str">
            <v>29 - DIRECCION GENERAL DE MANTENIMIENTO</v>
          </cell>
          <cell r="E432" t="str">
            <v>00 - SIN ACTIVIDAD</v>
          </cell>
          <cell r="F432" t="str">
            <v>08 - REPARACION Y MANTENIMIENTO - TRAFFIC RENAULT</v>
          </cell>
        </row>
        <row r="433">
          <cell r="A433" t="str">
            <v>02.31.29.00.09</v>
          </cell>
          <cell r="B433" t="str">
            <v>02 - PROYECTOS COMUNES DE INVERSION</v>
          </cell>
          <cell r="C433" t="str">
            <v>31 - MANTENIMIENTO - PREVENTIVO</v>
          </cell>
          <cell r="D433" t="str">
            <v>29 - DIRECCION GENERAL DE MANTENIMIENTO</v>
          </cell>
          <cell r="E433" t="str">
            <v>00 - SIN ACTIVIDAD</v>
          </cell>
          <cell r="F433" t="str">
            <v>09 - REPARACION MOTOR MERCEDES BENZ</v>
          </cell>
        </row>
        <row r="434">
          <cell r="A434" t="str">
            <v>02.31.29.00.10</v>
          </cell>
          <cell r="B434" t="str">
            <v>02 - PROYECTOS COMUNES DE INVERSION</v>
          </cell>
          <cell r="C434" t="str">
            <v>31 - MANTENIMIENTO - PREVENTIVO</v>
          </cell>
          <cell r="D434" t="str">
            <v>29 - DIRECCION GENERAL DE MANTENIMIENTO</v>
          </cell>
          <cell r="E434" t="str">
            <v>00 - SIN ACTIVIDAD</v>
          </cell>
          <cell r="F434" t="str">
            <v>10 - ADQUISICION MATERIALES DE FERRETERIA, ELECTRICIDAD, PINTURA, ELEMENTOS DE SEGURIDAD, COMBUSTIBLES Y HERRERIA</v>
          </cell>
        </row>
        <row r="435">
          <cell r="A435" t="str">
            <v>02.31.29.00.11</v>
          </cell>
          <cell r="B435" t="str">
            <v>02 - PROYECTOS COMUNES DE INVERSION</v>
          </cell>
          <cell r="C435" t="str">
            <v>31 - MANTENIMIENTO - PREVENTIVO</v>
          </cell>
          <cell r="D435" t="str">
            <v>29 - DIRECCION GENERAL DE MANTENIMIENTO</v>
          </cell>
          <cell r="E435" t="str">
            <v>00 - SIN ACTIVIDAD</v>
          </cell>
          <cell r="F435" t="str">
            <v>11 - ADQUISICIÓN HERRAMIENTAS PARA DEPOSITO - DIRECCIÓN GRAL. DE OBRAS</v>
          </cell>
        </row>
        <row r="436">
          <cell r="A436" t="str">
            <v>02.31.29.00.12</v>
          </cell>
          <cell r="B436" t="str">
            <v>02 - PROYECTOS COMUNES DE INVERSION</v>
          </cell>
          <cell r="C436" t="str">
            <v>31 - MANTENIMIENTO - PREVENTIVO</v>
          </cell>
          <cell r="D436" t="str">
            <v>29 - DIRECCION GENERAL DE MANTENIMIENTO</v>
          </cell>
          <cell r="E436" t="str">
            <v>00 - SIN ACTIVIDAD</v>
          </cell>
          <cell r="F436" t="str">
            <v>12 - REPARACIÓN RENAULT TRAFIC Y JEEP IKA GLADIATOR</v>
          </cell>
        </row>
        <row r="437">
          <cell r="A437" t="str">
            <v>02.31.29.00.13</v>
          </cell>
          <cell r="B437" t="str">
            <v>02 - PROYECTOS COMUNES DE INVERSION</v>
          </cell>
          <cell r="C437" t="str">
            <v>31 - MANTENIMIENTO - PREVENTIVO</v>
          </cell>
          <cell r="D437" t="str">
            <v>29 - DIRECCION GENERAL DE MANTENIMIENTO</v>
          </cell>
          <cell r="E437" t="str">
            <v>00 - SIN ACTIVIDAD</v>
          </cell>
          <cell r="F437" t="str">
            <v>13 - REPARACIÓN TORNO ROSCADOR CAÑOS - DEPTO. DE PLOMERÍA</v>
          </cell>
        </row>
        <row r="438">
          <cell r="A438" t="str">
            <v>02.31.29.00.14</v>
          </cell>
          <cell r="B438" t="str">
            <v>02 - PROYECTOS COMUNES DE INVERSION</v>
          </cell>
          <cell r="C438" t="str">
            <v>31 - MANTENIMIENTO - PREVENTIVO</v>
          </cell>
          <cell r="D438" t="str">
            <v>29 - DIRECCION GENERAL DE MANTENIMIENTO</v>
          </cell>
          <cell r="E438" t="str">
            <v>00 - SIN ACTIVIDAD</v>
          </cell>
          <cell r="F438" t="str">
            <v>14 - ADQUISICIÓN ELEMENTOS DE SEGURIDAD Y PROTECCIÓN PERSONAL</v>
          </cell>
        </row>
        <row r="439">
          <cell r="A439" t="str">
            <v>02.31.29.00.15</v>
          </cell>
          <cell r="B439" t="str">
            <v>02 - PROYECTOS COMUNES DE INVERSION</v>
          </cell>
          <cell r="C439" t="str">
            <v>31 - MANTENIMIENTO - PREVENTIVO</v>
          </cell>
          <cell r="D439" t="str">
            <v>29 - DIRECCION GENERAL DE MANTENIMIENTO</v>
          </cell>
          <cell r="E439" t="str">
            <v>00 - SIN ACTIVIDAD</v>
          </cell>
          <cell r="F439" t="str">
            <v>15 - ADQUISICIÓN MATERIALES DE RIEGO Y PLOMERIA  REPOSICIÓN DEPOSITO</v>
          </cell>
        </row>
        <row r="440">
          <cell r="A440" t="str">
            <v>02.31.29.00.16</v>
          </cell>
          <cell r="B440" t="str">
            <v>02 - PROYECTOS COMUNES DE INVERSION</v>
          </cell>
          <cell r="C440" t="str">
            <v>31 - MANTENIMIENTO - PREVENTIVO</v>
          </cell>
          <cell r="D440" t="str">
            <v>29 - DIRECCION GENERAL DE MANTENIMIENTO</v>
          </cell>
          <cell r="E440" t="str">
            <v>00 - SIN ACTIVIDAD</v>
          </cell>
          <cell r="F440" t="str">
            <v>16 - REPUESTOS RETROEXCAVADORA</v>
          </cell>
        </row>
        <row r="441">
          <cell r="A441" t="str">
            <v>02.31.29.00.17</v>
          </cell>
          <cell r="B441" t="str">
            <v>02 - PROYECTOS COMUNES DE INVERSION</v>
          </cell>
          <cell r="C441" t="str">
            <v>31 - MANTENIMIENTO - PREVENTIVO</v>
          </cell>
          <cell r="D441" t="str">
            <v>29 - DIRECCION GENERAL DE MANTENIMIENTO</v>
          </cell>
          <cell r="E441" t="str">
            <v>00 - SIN ACTIVIDAD</v>
          </cell>
          <cell r="F441" t="str">
            <v>17 - REPARACIÓN COMPRESOR</v>
          </cell>
        </row>
        <row r="442">
          <cell r="A442" t="str">
            <v>02.31.29.00.18</v>
          </cell>
          <cell r="B442" t="str">
            <v>02 - PROYECTOS COMUNES DE INVERSION</v>
          </cell>
          <cell r="C442" t="str">
            <v>31 - MANTENIMIENTO - PREVENTIVO</v>
          </cell>
          <cell r="D442" t="str">
            <v>29 - DIRECCION GENERAL DE MANTENIMIENTO</v>
          </cell>
          <cell r="E442" t="str">
            <v>00 - SIN ACTIVIDAD</v>
          </cell>
          <cell r="F442" t="str">
            <v>18 - ADQUISICIÓN MATERIALES PINTURA</v>
          </cell>
        </row>
        <row r="443">
          <cell r="A443" t="str">
            <v>02.31.29.00.19</v>
          </cell>
          <cell r="B443" t="str">
            <v>02 - PROYECTOS COMUNES DE INVERSION</v>
          </cell>
          <cell r="C443" t="str">
            <v>31 - MANTENIMIENTO - PREVENTIVO</v>
          </cell>
          <cell r="D443" t="str">
            <v>29 - DIRECCION GENERAL DE MANTENIMIENTO</v>
          </cell>
          <cell r="E443" t="str">
            <v>00 - SIN ACTIVIDAD</v>
          </cell>
          <cell r="F443" t="str">
            <v>19 - MATERIALES STOCK DEPOSITO- REPUESTOS DESMALEZADORA</v>
          </cell>
        </row>
        <row r="444">
          <cell r="A444" t="str">
            <v>02.31.29.00.20</v>
          </cell>
          <cell r="B444" t="str">
            <v>02 - PROYECTOS COMUNES DE INVERSION</v>
          </cell>
          <cell r="C444" t="str">
            <v>31 - MANTENIMIENTO - PREVENTIVO</v>
          </cell>
          <cell r="D444" t="str">
            <v>29 - DIRECCION GENERAL DE MANTENIMIENTO</v>
          </cell>
          <cell r="E444" t="str">
            <v>00 - SIN ACTIVIDAD</v>
          </cell>
          <cell r="F444" t="str">
            <v>20 - REPUESTOS DEPOSITO</v>
          </cell>
        </row>
        <row r="445">
          <cell r="A445" t="str">
            <v>02.31.29.00.21</v>
          </cell>
          <cell r="B445" t="str">
            <v>02 - PROYECTOS COMUNES DE INVERSION</v>
          </cell>
          <cell r="C445" t="str">
            <v>31 - MANTENIMIENTO - PREVENTIVO</v>
          </cell>
          <cell r="D445" t="str">
            <v>29 - DIRECCION GENERAL DE MANTENIMIENTO</v>
          </cell>
          <cell r="E445" t="str">
            <v>00 - SIN ACTIVIDAD</v>
          </cell>
          <cell r="F445" t="str">
            <v>21 - ADQUISICIÓN MATERIALES STOCK</v>
          </cell>
        </row>
        <row r="446">
          <cell r="A446" t="str">
            <v>02.31.29.00.22</v>
          </cell>
          <cell r="B446" t="str">
            <v>02 - PROYECTOS COMUNES DE INVERSION</v>
          </cell>
          <cell r="C446" t="str">
            <v>31 - MANTENIMIENTO - PREVENTIVO</v>
          </cell>
          <cell r="D446" t="str">
            <v>29 - DIRECCION GENERAL DE MANTENIMIENTO</v>
          </cell>
          <cell r="E446" t="str">
            <v>00 - SIN ACTIVIDAD</v>
          </cell>
          <cell r="F446" t="str">
            <v>22 - ADQ. FILTROS Y LUBRICANTES</v>
          </cell>
        </row>
        <row r="447">
          <cell r="A447" t="str">
            <v>02.31.29.00.23</v>
          </cell>
          <cell r="B447" t="str">
            <v>02 - PROYECTOS COMUNES DE INVERSION</v>
          </cell>
          <cell r="C447" t="str">
            <v>31 - MANTENIMIENTO - PREVENTIVO</v>
          </cell>
          <cell r="D447" t="str">
            <v>29 - DIRECCION GENERAL DE MANTENIMIENTO</v>
          </cell>
          <cell r="E447" t="str">
            <v>00 - SIN ACTIVIDAD</v>
          </cell>
          <cell r="F447" t="str">
            <v>23 - REPARACIÓN TRACTOR DEUTZ</v>
          </cell>
        </row>
        <row r="448">
          <cell r="A448" t="str">
            <v>02.31.29.00.24</v>
          </cell>
          <cell r="B448" t="str">
            <v>02 - PROYECTOS COMUNES DE INVERSION</v>
          </cell>
          <cell r="C448" t="str">
            <v>31 - MANTENIMIENTO - PREVENTIVO</v>
          </cell>
          <cell r="D448" t="str">
            <v>29 - DIRECCION GENERAL DE MANTENIMIENTO</v>
          </cell>
          <cell r="E448" t="str">
            <v>00 - SIN ACTIVIDAD</v>
          </cell>
          <cell r="F448" t="str">
            <v>24 - MATERIALES DE RIEGO PARA STOCK DEPOSITO</v>
          </cell>
        </row>
        <row r="449">
          <cell r="A449" t="str">
            <v>02.31.29.00.25</v>
          </cell>
          <cell r="B449" t="str">
            <v>02 - PROYECTOS COMUNES DE INVERSION</v>
          </cell>
          <cell r="C449" t="str">
            <v>31 - MANTENIMIENTO - PREVENTIVO</v>
          </cell>
          <cell r="D449" t="str">
            <v>29 - DIRECCION GENERAL DE MANTENIMIENTO</v>
          </cell>
          <cell r="E449" t="str">
            <v>00 - SIN ACTIVIDAD</v>
          </cell>
          <cell r="F449" t="str">
            <v>25 - ADQUISICIÓN MATERIALES DE LIMPIEZA Y STOCK DEPOSITO  - DGM</v>
          </cell>
        </row>
        <row r="450">
          <cell r="A450" t="str">
            <v>02.31.29.00.26</v>
          </cell>
          <cell r="B450" t="str">
            <v>02 - PROYECTOS COMUNES DE INVERSION</v>
          </cell>
          <cell r="C450" t="str">
            <v>31 - MANTENIMIENTO - PREVENTIVO</v>
          </cell>
          <cell r="D450" t="str">
            <v>29 - DIRECCION GENERAL DE MANTENIMIENTO</v>
          </cell>
          <cell r="E450" t="str">
            <v>00 - SIN ACTIVIDAD</v>
          </cell>
          <cell r="F450" t="str">
            <v>26 - REPARACIÓN TRACTOR</v>
          </cell>
        </row>
        <row r="451">
          <cell r="A451" t="str">
            <v>02.31.29.00.27</v>
          </cell>
          <cell r="B451" t="str">
            <v>02 - PROYECTOS COMUNES DE INVERSION</v>
          </cell>
          <cell r="C451" t="str">
            <v>31 - MANTENIMIENTO - PREVENTIVO</v>
          </cell>
          <cell r="D451" t="str">
            <v>29 - DIRECCION GENERAL DE MANTENIMIENTO</v>
          </cell>
          <cell r="E451" t="str">
            <v>00 - SIN ACTIVIDAD</v>
          </cell>
          <cell r="F451" t="str">
            <v>27 - MATERIALES DEPARTAMENTO DE TORNERÍA</v>
          </cell>
        </row>
        <row r="452">
          <cell r="A452" t="str">
            <v>02.31.29.00.28</v>
          </cell>
          <cell r="B452" t="str">
            <v>02 - PROYECTOS COMUNES DE INVERSION</v>
          </cell>
          <cell r="C452" t="str">
            <v>31 - MANTENIMIENTO - PREVENTIVO</v>
          </cell>
          <cell r="D452" t="str">
            <v>29 - DIRECCION GENERAL DE MANTENIMIENTO</v>
          </cell>
          <cell r="E452" t="str">
            <v>00 - SIN ACTIVIDAD</v>
          </cell>
          <cell r="F452" t="str">
            <v>28 - ADQUISICIÓN ELEMENTOS DE ELECTRICIDAD</v>
          </cell>
        </row>
        <row r="453">
          <cell r="A453" t="str">
            <v>02.31.29.00.29</v>
          </cell>
          <cell r="B453" t="str">
            <v>02 - PROYECTOS COMUNES DE INVERSION</v>
          </cell>
          <cell r="C453" t="str">
            <v>31 - MANTENIMIENTO - PREVENTIVO</v>
          </cell>
          <cell r="D453" t="str">
            <v>29 - DIRECCION GENERAL DE MANTENIMIENTO</v>
          </cell>
          <cell r="E453" t="str">
            <v>00 - SIN ACTIVIDAD</v>
          </cell>
          <cell r="F453" t="str">
            <v>29 - ADQUISICIÓN CUBIERTAS VEHÍCULOS OFICIALES DGM</v>
          </cell>
        </row>
        <row r="454">
          <cell r="A454" t="str">
            <v>02.31.29.00.30</v>
          </cell>
          <cell r="B454" t="str">
            <v>02 - PROYECTOS COMUNES DE INVERSION</v>
          </cell>
          <cell r="C454" t="str">
            <v>31 - MANTENIMIENTO - PREVENTIVO</v>
          </cell>
          <cell r="D454" t="str">
            <v>29 - DIRECCION GENERAL DE MANTENIMIENTO</v>
          </cell>
          <cell r="E454" t="str">
            <v>00 - SIN ACTIVIDAD</v>
          </cell>
          <cell r="F454" t="str">
            <v>30 - REPARACION HIDROELEVADOR-MARCA GRUBERT MODELO BL 13C</v>
          </cell>
        </row>
        <row r="455">
          <cell r="A455" t="str">
            <v>02.31.29.00.31</v>
          </cell>
          <cell r="B455" t="str">
            <v>02 - PROYECTOS COMUNES DE INVERSION</v>
          </cell>
          <cell r="C455" t="str">
            <v>31 - MANTENIMIENTO - PREVENTIVO</v>
          </cell>
          <cell r="D455" t="str">
            <v>29 - DIRECCION GENERAL DE MANTENIMIENTO</v>
          </cell>
          <cell r="E455" t="str">
            <v>00 - SIN ACTIVIDAD</v>
          </cell>
          <cell r="F455" t="str">
            <v>31 - ADQUISICIÓN ESCALERA DIELÉCTRICA  EXTENSIBLE</v>
          </cell>
        </row>
        <row r="456">
          <cell r="A456" t="str">
            <v>02.31.29.00.32</v>
          </cell>
          <cell r="B456" t="str">
            <v>02 - PROYECTOS COMUNES DE INVERSION</v>
          </cell>
          <cell r="C456" t="str">
            <v>31 - MANTENIMIENTO - PREVENTIVO</v>
          </cell>
          <cell r="D456" t="str">
            <v>29 - DIRECCION GENERAL DE MANTENIMIENTO</v>
          </cell>
          <cell r="E456" t="str">
            <v>00 - SIN ACTIVIDAD</v>
          </cell>
          <cell r="F456" t="str">
            <v>32 - ADQUISICIÓN MATERIALES TRABAJOS MANTENIMINETO EDIFICIO PRAMIN</v>
          </cell>
        </row>
        <row r="457">
          <cell r="A457" t="str">
            <v>02.31.29.00.33</v>
          </cell>
          <cell r="B457" t="str">
            <v>02 - PROYECTOS COMUNES DE INVERSION</v>
          </cell>
          <cell r="C457" t="str">
            <v>31 - MANTENIMIENTO - PREVENTIVO</v>
          </cell>
          <cell r="D457" t="str">
            <v>29 - DIRECCION GENERAL DE MANTENIMIENTO</v>
          </cell>
          <cell r="E457" t="str">
            <v>00 - SIN ACTIVIDAD</v>
          </cell>
          <cell r="F457" t="str">
            <v>33 - COMPRA ACEITE 2T</v>
          </cell>
        </row>
        <row r="458">
          <cell r="A458" t="str">
            <v>02.31.29.00.34</v>
          </cell>
          <cell r="B458" t="str">
            <v>02 - PROYECTOS COMUNES DE INVERSION</v>
          </cell>
          <cell r="C458" t="str">
            <v>31 - MANTENIMIENTO - PREVENTIVO</v>
          </cell>
          <cell r="D458" t="str">
            <v>29 - DIRECCION GENERAL DE MANTENIMIENTO</v>
          </cell>
          <cell r="E458" t="str">
            <v>00 - SIN ACTIVIDAD</v>
          </cell>
          <cell r="F458" t="str">
            <v>34 - ADQUISICIÓN MATERIALES PARA ACOMETIDAS DE GAS, DE CLOACA, INSTALACIÓN ELÉCTRICA Y METALÚRGICA - EDIFICIO MAESTRANZA</v>
          </cell>
        </row>
        <row r="459">
          <cell r="A459" t="str">
            <v>02.31.32.00.01</v>
          </cell>
          <cell r="B459" t="str">
            <v>02 - PROYECTOS COMUNES DE INVERSION</v>
          </cell>
          <cell r="C459" t="str">
            <v>31 - MANTENIMIENTO - PREVENTIVO</v>
          </cell>
          <cell r="D459" t="str">
            <v>32 - SECRETARÍA DE EXTENSIÓN UNIVERSITARIA</v>
          </cell>
          <cell r="E459" t="str">
            <v>00 - SIN ACTIVIDAD</v>
          </cell>
          <cell r="F459" t="str">
            <v>01 - Pago Factura -  Medición de Ruido y Estudio acústico del sistema de Aires Acondicionado</v>
          </cell>
        </row>
        <row r="460">
          <cell r="A460" t="str">
            <v>02.31.33.00.01</v>
          </cell>
          <cell r="B460" t="str">
            <v>02 - PROYECTOS COMUNES DE INVERSION</v>
          </cell>
          <cell r="C460" t="str">
            <v>31 - MANTENIMIENTO - PREVENTIVO</v>
          </cell>
          <cell r="D460" t="str">
            <v>33 - SECRETARIA DE BIENESTAR</v>
          </cell>
          <cell r="E460" t="str">
            <v>00 - SIN ACTIVIDAD</v>
          </cell>
          <cell r="F460" t="str">
            <v>01 - ADQ. Y PUESTA EN SERVICIO DE EQUIPOS Y CONDUCTOS DE INYECCIÓN COCINA - COMEDOR UNIVERSITARIO</v>
          </cell>
        </row>
        <row r="461">
          <cell r="A461" t="str">
            <v>02.31.33.00.02</v>
          </cell>
          <cell r="B461" t="str">
            <v>02 - PROYECTOS COMUNES DE INVERSION</v>
          </cell>
          <cell r="C461" t="str">
            <v>31 - MANTENIMIENTO - PREVENTIVO</v>
          </cell>
          <cell r="D461" t="str">
            <v>33 - SECRETARIA DE BIENESTAR</v>
          </cell>
          <cell r="E461" t="str">
            <v>00 - SIN ACTIVIDAD</v>
          </cell>
          <cell r="F461" t="str">
            <v>02 - INSTALACIÓN DE RED DE GAS INTERNA</v>
          </cell>
        </row>
        <row r="462">
          <cell r="A462" t="str">
            <v>02.31.33.00.03</v>
          </cell>
          <cell r="B462" t="str">
            <v>02 - PROYECTOS COMUNES DE INVERSION</v>
          </cell>
          <cell r="C462" t="str">
            <v>31 - MANTENIMIENTO - PREVENTIVO</v>
          </cell>
          <cell r="D462" t="str">
            <v>33 - SECRETARIA DE BIENESTAR</v>
          </cell>
          <cell r="E462" t="str">
            <v>00 - SIN ACTIVIDAD</v>
          </cell>
          <cell r="F462" t="str">
            <v>03 - COMEDOR UNIVERSITARIO - REPARACIÓN CUBIERTA DE TECHO</v>
          </cell>
        </row>
        <row r="463">
          <cell r="A463" t="str">
            <v>02.31.34.00.01</v>
          </cell>
          <cell r="B463" t="str">
            <v>02 - PROYECTOS COMUNES DE INVERSION</v>
          </cell>
          <cell r="C463" t="str">
            <v>31 - MANTENIMIENTO - PREVENTIVO</v>
          </cell>
          <cell r="D463" t="str">
            <v>34 - SEÑAL U</v>
          </cell>
          <cell r="E463" t="str">
            <v>00 - SIN ACTIVIDAD</v>
          </cell>
          <cell r="F463" t="str">
            <v>01 - CIERRE PERIMETRAL OESTE SEÑAL U</v>
          </cell>
        </row>
        <row r="464">
          <cell r="A464" t="str">
            <v>02.31.35.00.01</v>
          </cell>
          <cell r="B464" t="str">
            <v>02 - PROYECTOS COMUNES DE INVERSION</v>
          </cell>
          <cell r="C464" t="str">
            <v>31 - MANTENIMIENTO - PREVENTIVO</v>
          </cell>
          <cell r="D464" t="str">
            <v>35 - CICUNC</v>
          </cell>
          <cell r="E464" t="str">
            <v>00 - SIN ACTIVIDAD</v>
          </cell>
          <cell r="F464" t="str">
            <v>01 - MANTENIMIENTOS NO PREVISTOS</v>
          </cell>
        </row>
        <row r="465">
          <cell r="A465" t="str">
            <v>02.31.35.00.02</v>
          </cell>
          <cell r="B465" t="str">
            <v>02 - PROYECTOS COMUNES DE INVERSION</v>
          </cell>
          <cell r="C465" t="str">
            <v>31 - MANTENIMIENTO - PREVENTIVO</v>
          </cell>
          <cell r="D465" t="str">
            <v>35 - CICUNC</v>
          </cell>
          <cell r="E465" t="str">
            <v>00 - SIN ACTIVIDAD</v>
          </cell>
          <cell r="F465" t="str">
            <v>02 - PROVISION Y COLOCACION PUERTA DE VIDRIO</v>
          </cell>
        </row>
        <row r="466">
          <cell r="A466" t="str">
            <v>02.31.35.00.03</v>
          </cell>
          <cell r="B466" t="str">
            <v>02 - PROYECTOS COMUNES DE INVERSION</v>
          </cell>
          <cell r="C466" t="str">
            <v>31 - MANTENIMIENTO - PREVENTIVO</v>
          </cell>
          <cell r="D466" t="str">
            <v>35 - CICUNC</v>
          </cell>
          <cell r="E466" t="str">
            <v>00 - SIN ACTIVIDAD</v>
          </cell>
          <cell r="F466" t="str">
            <v>03 - BIBL.CTRAL - PROVISION Y COLOCACION CERRAMIENTO VIDRIADO</v>
          </cell>
        </row>
        <row r="467">
          <cell r="A467" t="str">
            <v>02.31.35.00.04</v>
          </cell>
          <cell r="B467" t="str">
            <v>02 - PROYECTOS COMUNES DE INVERSION</v>
          </cell>
          <cell r="C467" t="str">
            <v>31 - MANTENIMIENTO - PREVENTIVO</v>
          </cell>
          <cell r="D467" t="str">
            <v>35 - CICUNC</v>
          </cell>
          <cell r="E467" t="str">
            <v>00 - SIN ACTIVIDAD</v>
          </cell>
          <cell r="F467" t="str">
            <v>04 - BIBLIOT.CENTRAL .- COLOC. DE MICROCEMENTO EN PLANTA ALTA</v>
          </cell>
        </row>
        <row r="468">
          <cell r="A468" t="str">
            <v>02.31.35.00.05</v>
          </cell>
          <cell r="B468" t="str">
            <v>02 - PROYECTOS COMUNES DE INVERSION</v>
          </cell>
          <cell r="C468" t="str">
            <v>31 - MANTENIMIENTO - PREVENTIVO</v>
          </cell>
          <cell r="D468" t="str">
            <v>35 - CICUNC</v>
          </cell>
          <cell r="E468" t="str">
            <v>00 - SIN ACTIVIDAD</v>
          </cell>
          <cell r="F468" t="str">
            <v>05 - REPARACION TECHOS PLANTA BAJA</v>
          </cell>
        </row>
        <row r="469">
          <cell r="A469" t="str">
            <v>02.31.35.00.06</v>
          </cell>
          <cell r="B469" t="str">
            <v>02 - PROYECTOS COMUNES DE INVERSION</v>
          </cell>
          <cell r="C469" t="str">
            <v>31 - MANTENIMIENTO - PREVENTIVO</v>
          </cell>
          <cell r="D469" t="str">
            <v>35 - CICUNC</v>
          </cell>
          <cell r="E469" t="str">
            <v>00 - SIN ACTIVIDAD</v>
          </cell>
          <cell r="F469" t="str">
            <v>06 - COLOCACION DE VIDRIO POLICARBONATO EN TECHO - BIBLIOTECA CENTRAL</v>
          </cell>
        </row>
        <row r="470">
          <cell r="A470" t="str">
            <v>02.31.35.00.07</v>
          </cell>
          <cell r="B470" t="str">
            <v>02 - PROYECTOS COMUNES DE INVERSION</v>
          </cell>
          <cell r="C470" t="str">
            <v>31 - MANTENIMIENTO - PREVENTIVO</v>
          </cell>
          <cell r="D470" t="str">
            <v>35 - CICUNC</v>
          </cell>
          <cell r="E470" t="str">
            <v>00 - SIN ACTIVIDAD</v>
          </cell>
          <cell r="F470" t="str">
            <v>07 - CONSTRUCCIÓN PLATAFORMA PARA AIRE ACONDICIONADO - OFICINAS DE INFORMATICA</v>
          </cell>
        </row>
        <row r="471">
          <cell r="A471" t="str">
            <v>02.31.35.00.08</v>
          </cell>
          <cell r="B471" t="str">
            <v>02 - PROYECTOS COMUNES DE INVERSION</v>
          </cell>
          <cell r="C471" t="str">
            <v>31 - MANTENIMIENTO - PREVENTIVO</v>
          </cell>
          <cell r="D471" t="str">
            <v>35 - CICUNC</v>
          </cell>
          <cell r="E471" t="str">
            <v>00 - SIN ACTIVIDAD</v>
          </cell>
          <cell r="F471" t="str">
            <v>08 - REPARACIÓN MOTOR BOMBA DE 50 HP</v>
          </cell>
        </row>
        <row r="472">
          <cell r="A472" t="str">
            <v>02.31.35.00.09</v>
          </cell>
          <cell r="B472" t="str">
            <v>02 - PROYECTOS COMUNES DE INVERSION</v>
          </cell>
          <cell r="C472" t="str">
            <v>31 - MANTENIMIENTO - PREVENTIVO</v>
          </cell>
          <cell r="D472" t="str">
            <v>35 - CICUNC</v>
          </cell>
          <cell r="E472" t="str">
            <v>00 - SIN ACTIVIDAD</v>
          </cell>
          <cell r="F472" t="str">
            <v>09 - ADQUISICIÓN MATERIALES - OBRAS VARIAS</v>
          </cell>
        </row>
        <row r="473">
          <cell r="A473" t="str">
            <v>02.31.39.00.01</v>
          </cell>
          <cell r="B473" t="str">
            <v>02 - PROYECTOS COMUNES DE INVERSION</v>
          </cell>
          <cell r="C473" t="str">
            <v>31 - MANTENIMIENTO - PREVENTIVO</v>
          </cell>
          <cell r="D473" t="str">
            <v>39 - GASTOS COMUNES UNIVERSIDAD</v>
          </cell>
          <cell r="E473" t="str">
            <v>00 - SIN ACTIVIDAD</v>
          </cell>
          <cell r="F473" t="str">
            <v>01 - MANTENIMIENTO NO PREVISTO</v>
          </cell>
        </row>
        <row r="474">
          <cell r="A474" t="str">
            <v>02.31.39.00.02</v>
          </cell>
          <cell r="B474" t="str">
            <v>02 - PROYECTOS COMUNES DE INVERSION</v>
          </cell>
          <cell r="C474" t="str">
            <v>31 - MANTENIMIENTO - PREVENTIVO</v>
          </cell>
          <cell r="D474" t="str">
            <v>39 - GASTOS COMUNES UNIVERSIDAD</v>
          </cell>
          <cell r="E474" t="str">
            <v>00 - SIN ACTIVIDAD</v>
          </cell>
          <cell r="F474" t="str">
            <v>02 - LIMPIEZA PREDIO CENTRO UNIVERSITARIO</v>
          </cell>
        </row>
        <row r="475">
          <cell r="A475" t="str">
            <v>02.31.39.00.03</v>
          </cell>
          <cell r="B475" t="str">
            <v>02 - PROYECTOS COMUNES DE INVERSION</v>
          </cell>
          <cell r="C475" t="str">
            <v>31 - MANTENIMIENTO - PREVENTIVO</v>
          </cell>
          <cell r="D475" t="str">
            <v>39 - GASTOS COMUNES UNIVERSIDAD</v>
          </cell>
          <cell r="E475" t="str">
            <v>00 - SIN ACTIVIDAD</v>
          </cell>
          <cell r="F475" t="str">
            <v>03 - S ADQ.ELECTROBOMBA SUMERGIBLE</v>
          </cell>
        </row>
        <row r="476">
          <cell r="A476" t="str">
            <v>02.31.39.00.04</v>
          </cell>
          <cell r="B476" t="str">
            <v>02 - PROYECTOS COMUNES DE INVERSION</v>
          </cell>
          <cell r="C476" t="str">
            <v>31 - MANTENIMIENTO - PREVENTIVO</v>
          </cell>
          <cell r="D476" t="str">
            <v>39 - GASTOS COMUNES UNIVERSIDAD</v>
          </cell>
          <cell r="E476" t="str">
            <v>00 - SIN ACTIVIDAD</v>
          </cell>
          <cell r="F476" t="str">
            <v>04 - RED CLOACAL CONSTRUCCION ULTIMO TRAMO - PREDIO</v>
          </cell>
        </row>
        <row r="477">
          <cell r="A477" t="str">
            <v>02.31.39.00.05</v>
          </cell>
          <cell r="B477" t="str">
            <v>02 - PROYECTOS COMUNES DE INVERSION</v>
          </cell>
          <cell r="C477" t="str">
            <v>31 - MANTENIMIENTO - PREVENTIVO</v>
          </cell>
          <cell r="D477" t="str">
            <v>39 - GASTOS COMUNES UNIVERSIDAD</v>
          </cell>
          <cell r="E477" t="str">
            <v>00 - SIN ACTIVIDAD</v>
          </cell>
          <cell r="F477" t="str">
            <v>05 - ADQUISICION MATERIALES PARA CONSTRUCCION PARASOLES</v>
          </cell>
        </row>
        <row r="478">
          <cell r="A478" t="str">
            <v>02.31.39.00.06</v>
          </cell>
          <cell r="B478" t="str">
            <v>02 - PROYECTOS COMUNES DE INVERSION</v>
          </cell>
          <cell r="C478" t="str">
            <v>31 - MANTENIMIENTO - PREVENTIVO</v>
          </cell>
          <cell r="D478" t="str">
            <v>39 - GASTOS COMUNES UNIVERSIDAD</v>
          </cell>
          <cell r="E478" t="str">
            <v>00 - SIN ACTIVIDAD</v>
          </cell>
          <cell r="F478" t="str">
            <v>06 - CONSTRUCCION CIERRE OLIMPICO EN LIMITE CON PARQUE GRAL S.M.</v>
          </cell>
        </row>
        <row r="479">
          <cell r="A479" t="str">
            <v>02.31.39.00.07</v>
          </cell>
          <cell r="B479" t="str">
            <v>02 - PROYECTOS COMUNES DE INVERSION</v>
          </cell>
          <cell r="C479" t="str">
            <v>31 - MANTENIMIENTO - PREVENTIVO</v>
          </cell>
          <cell r="D479" t="str">
            <v>39 - GASTOS COMUNES UNIVERSIDAD</v>
          </cell>
          <cell r="E479" t="str">
            <v>00 - SIN ACTIVIDAD</v>
          </cell>
          <cell r="F479" t="str">
            <v>07 - ADQUISICION DE MATERIALES</v>
          </cell>
        </row>
        <row r="480">
          <cell r="A480" t="str">
            <v>02.31.39.00.08</v>
          </cell>
          <cell r="B480" t="str">
            <v>02 - PROYECTOS COMUNES DE INVERSION</v>
          </cell>
          <cell r="C480" t="str">
            <v>31 - MANTENIMIENTO - PREVENTIVO</v>
          </cell>
          <cell r="D480" t="str">
            <v>39 - GASTOS COMUNES UNIVERSIDAD</v>
          </cell>
          <cell r="E480" t="str">
            <v>00 - SIN ACTIVIDAD</v>
          </cell>
          <cell r="F480" t="str">
            <v>08 - OBRA: MZA - UNCUYO - JARDIN MATERNAL CARITAS DULCES - REMODELACION DE PATIO</v>
          </cell>
        </row>
        <row r="481">
          <cell r="A481" t="str">
            <v>02.31.39.00.09</v>
          </cell>
          <cell r="B481" t="str">
            <v>02 - PROYECTOS COMUNES DE INVERSION</v>
          </cell>
          <cell r="C481" t="str">
            <v>31 - MANTENIMIENTO - PREVENTIVO</v>
          </cell>
          <cell r="D481" t="str">
            <v>39 - GASTOS COMUNES UNIVERSIDAD</v>
          </cell>
          <cell r="E481" t="str">
            <v>00 - SIN ACTIVIDAD</v>
          </cell>
          <cell r="F481" t="str">
            <v>09 - HONORARIOS SERVICIOS DE PLANIMETRIA - AGRIMENSURA  DISEÑO RD AGUA POTABLE</v>
          </cell>
        </row>
        <row r="482">
          <cell r="A482" t="str">
            <v>02.31.39.00.10</v>
          </cell>
          <cell r="B482" t="str">
            <v>02 - PROYECTOS COMUNES DE INVERSION</v>
          </cell>
          <cell r="C482" t="str">
            <v>31 - MANTENIMIENTO - PREVENTIVO</v>
          </cell>
          <cell r="D482" t="str">
            <v>39 - GASTOS COMUNES UNIVERSIDAD</v>
          </cell>
          <cell r="E482" t="str">
            <v>00 - SIN ACTIVIDAD</v>
          </cell>
          <cell r="F482" t="str">
            <v>10 - RELEVAMIENTO DE RECIPIENTES SOMETIDOS A PRESION</v>
          </cell>
        </row>
        <row r="483">
          <cell r="A483" t="str">
            <v>02.31.39.00.11</v>
          </cell>
          <cell r="B483" t="str">
            <v>02 - PROYECTOS COMUNES DE INVERSION</v>
          </cell>
          <cell r="C483" t="str">
            <v>31 - MANTENIMIENTO - PREVENTIVO</v>
          </cell>
          <cell r="D483" t="str">
            <v>39 - GASTOS COMUNES UNIVERSIDAD</v>
          </cell>
          <cell r="E483" t="str">
            <v>00 - SIN ACTIVIDAD</v>
          </cell>
          <cell r="F483" t="str">
            <v>11 - ADQUISICIÓN MATERIALES ELECTRICOS - D. GRAL. DEPORTES - ESC. MARTIN ZAPATA - BIBILIOTECA CENTRAL</v>
          </cell>
        </row>
        <row r="484">
          <cell r="A484" t="str">
            <v>02.31.39.00.12</v>
          </cell>
          <cell r="B484" t="str">
            <v>02 - PROYECTOS COMUNES DE INVERSION</v>
          </cell>
          <cell r="C484" t="str">
            <v>31 - MANTENIMIENTO - PREVENTIVO</v>
          </cell>
          <cell r="D484" t="str">
            <v>39 - GASTOS COMUNES UNIVERSIDAD</v>
          </cell>
          <cell r="E484" t="str">
            <v>00 - SIN ACTIVIDAD</v>
          </cell>
          <cell r="F484" t="str">
            <v>12 - CABLE Y ACCESORIOS BOMBA SUMERGIBLE POZO SURGENTE N° 1 NUEVO</v>
          </cell>
        </row>
        <row r="485">
          <cell r="A485" t="str">
            <v>02.31.39.00.13</v>
          </cell>
          <cell r="B485" t="str">
            <v>02 - PROYECTOS COMUNES DE INVERSION</v>
          </cell>
          <cell r="C485" t="str">
            <v>31 - MANTENIMIENTO - PREVENTIVO</v>
          </cell>
          <cell r="D485" t="str">
            <v>39 - GASTOS COMUNES UNIVERSIDAD</v>
          </cell>
          <cell r="E485" t="str">
            <v>00 - SIN ACTIVIDAD</v>
          </cell>
          <cell r="F485" t="str">
            <v>13 - ADQUISICIÓN CAUDALIMETRO ELECTRO-MAGNÉTICO PARA POZO N°1</v>
          </cell>
        </row>
        <row r="486">
          <cell r="A486" t="str">
            <v>02.31.39.00.14</v>
          </cell>
          <cell r="B486" t="str">
            <v>02 - PROYECTOS COMUNES DE INVERSION</v>
          </cell>
          <cell r="C486" t="str">
            <v>31 - MANTENIMIENTO - PREVENTIVO</v>
          </cell>
          <cell r="D486" t="str">
            <v>39 - GASTOS COMUNES UNIVERSIDAD</v>
          </cell>
          <cell r="E486" t="str">
            <v>00 - SIN ACTIVIDAD</v>
          </cell>
          <cell r="F486" t="str">
            <v>14 - REPARACIÓN ELECTROBOMBA SUMERGIBLE 150 HP, POZO N°1</v>
          </cell>
        </row>
        <row r="487">
          <cell r="A487" t="str">
            <v>02.31.39.00.15</v>
          </cell>
          <cell r="B487" t="str">
            <v>02 - PROYECTOS COMUNES DE INVERSION</v>
          </cell>
          <cell r="C487" t="str">
            <v>31 - MANTENIMIENTO - PREVENTIVO</v>
          </cell>
          <cell r="D487" t="str">
            <v>39 - GASTOS COMUNES UNIVERSIDAD</v>
          </cell>
          <cell r="E487" t="str">
            <v>00 - SIN ACTIVIDAD</v>
          </cell>
          <cell r="F487" t="str">
            <v>15 - ADQUISICIÓN MATERIALES P/CONEXIÓN DE POZO Nº 1 A RESERVORIO RIEGO DEPORTES</v>
          </cell>
        </row>
        <row r="488">
          <cell r="A488" t="str">
            <v>02.31.39.00.16</v>
          </cell>
          <cell r="B488" t="str">
            <v>02 - PROYECTOS COMUNES DE INVERSION</v>
          </cell>
          <cell r="C488" t="str">
            <v>31 - MANTENIMIENTO - PREVENTIVO</v>
          </cell>
          <cell r="D488" t="str">
            <v>39 - GASTOS COMUNES UNIVERSIDAD</v>
          </cell>
          <cell r="E488" t="str">
            <v>00 - SIN ACTIVIDAD</v>
          </cell>
          <cell r="F488" t="str">
            <v>16 - GASTOS VARIOS</v>
          </cell>
        </row>
        <row r="489">
          <cell r="A489" t="str">
            <v>02.31.39.00.17</v>
          </cell>
          <cell r="B489" t="str">
            <v>02 - PROYECTOS COMUNES DE INVERSION</v>
          </cell>
          <cell r="C489" t="str">
            <v>31 - MANTENIMIENTO - PREVENTIVO</v>
          </cell>
          <cell r="D489" t="str">
            <v>39 - GASTOS COMUNES UNIVERSIDAD</v>
          </cell>
          <cell r="E489" t="str">
            <v>00 - SIN ACTIVIDAD</v>
          </cell>
          <cell r="F489" t="str">
            <v>17 - ADQUISICIÓN MATERIALES BOMBA POZO N° 1</v>
          </cell>
        </row>
        <row r="490">
          <cell r="A490" t="str">
            <v>02.31.39.00.18</v>
          </cell>
          <cell r="B490" t="str">
            <v>02 - PROYECTOS COMUNES DE INVERSION</v>
          </cell>
          <cell r="C490" t="str">
            <v>31 - MANTENIMIENTO - PREVENTIVO</v>
          </cell>
          <cell r="D490" t="str">
            <v>39 - GASTOS COMUNES UNIVERSIDAD</v>
          </cell>
          <cell r="E490" t="str">
            <v>00 - SIN ACTIVIDAD</v>
          </cell>
          <cell r="F490" t="str">
            <v>18 - ADQUISICIÓN MATERIALES REPARACIÓN  VEREDA CIRCUITO UNIVERSITARIO</v>
          </cell>
        </row>
        <row r="491">
          <cell r="A491" t="str">
            <v>02.31.39.00.19</v>
          </cell>
          <cell r="B491" t="str">
            <v>02 - PROYECTOS COMUNES DE INVERSION</v>
          </cell>
          <cell r="C491" t="str">
            <v>31 - MANTENIMIENTO - PREVENTIVO</v>
          </cell>
          <cell r="D491" t="str">
            <v>39 - GASTOS COMUNES UNIVERSIDAD</v>
          </cell>
          <cell r="E491" t="str">
            <v>00 - SIN ACTIVIDAD</v>
          </cell>
          <cell r="F491" t="str">
            <v>19 - ACONEXIONES A RED CLOACAL  COMEDOR  RESIDENCIAS  TALLERES DE ARTES Y JARDINES MATERNALES</v>
          </cell>
        </row>
        <row r="492">
          <cell r="A492" t="str">
            <v>02.31.39.00.20</v>
          </cell>
          <cell r="B492" t="str">
            <v>02 - PROYECTOS COMUNES DE INVERSION</v>
          </cell>
          <cell r="C492" t="str">
            <v>31 - MANTENIMIENTO - PREVENTIVO</v>
          </cell>
          <cell r="D492" t="str">
            <v>39 - GASTOS COMUNES UNIVERSIDAD</v>
          </cell>
          <cell r="E492" t="str">
            <v>00 - SIN ACTIVIDAD</v>
          </cell>
          <cell r="F492" t="str">
            <v>20 - OBRAS EN CAMPING POTRERILLOS</v>
          </cell>
        </row>
        <row r="493">
          <cell r="A493" t="str">
            <v>02.31.39.00.21</v>
          </cell>
          <cell r="B493" t="str">
            <v>02 - PROYECTOS COMUNES DE INVERSION</v>
          </cell>
          <cell r="C493" t="str">
            <v>31 - MANTENIMIENTO - PREVENTIVO</v>
          </cell>
          <cell r="D493" t="str">
            <v>39 - GASTOS COMUNES UNIVERSIDAD</v>
          </cell>
          <cell r="E493" t="str">
            <v>00 - SIN ACTIVIDAD</v>
          </cell>
          <cell r="F493" t="str">
            <v>21 - CONSTRUCCIÓN PARADORES URBANOS (Convenio con Gob. de Mza)</v>
          </cell>
        </row>
        <row r="494">
          <cell r="A494" t="str">
            <v>02.31.39.00.22</v>
          </cell>
          <cell r="B494" t="str">
            <v>02 - PROYECTOS COMUNES DE INVERSION</v>
          </cell>
          <cell r="C494" t="str">
            <v>31 - MANTENIMIENTO - PREVENTIVO</v>
          </cell>
          <cell r="D494" t="str">
            <v>39 - GASTOS COMUNES UNIVERSIDAD</v>
          </cell>
          <cell r="E494" t="str">
            <v>00 - SIN ACTIVIDAD</v>
          </cell>
          <cell r="F494" t="str">
            <v>22 - REPARACIÓN Y MANTENIMIENTO ELECTROBOMBA</v>
          </cell>
        </row>
        <row r="495">
          <cell r="A495" t="str">
            <v>02.31.40.00.01</v>
          </cell>
          <cell r="B495" t="str">
            <v>02 - PROYECTOS COMUNES DE INVERSION</v>
          </cell>
          <cell r="C495" t="str">
            <v>31 - MANTENIMIENTO - PREVENTIVO</v>
          </cell>
          <cell r="D495" t="str">
            <v>40 - GASTOS COMUNES CAMPUS</v>
          </cell>
          <cell r="E495" t="str">
            <v>00 - SIN ACTIVIDAD</v>
          </cell>
          <cell r="F495" t="str">
            <v>01 - GASTOS COMUNES UNIVERSIDAD</v>
          </cell>
        </row>
        <row r="496">
          <cell r="A496" t="str">
            <v>02.31.40.00.02</v>
          </cell>
          <cell r="B496" t="str">
            <v>02 - PROYECTOS COMUNES DE INVERSION</v>
          </cell>
          <cell r="C496" t="str">
            <v>31 - MANTENIMIENTO - PREVENTIVO</v>
          </cell>
          <cell r="D496" t="str">
            <v>40 - GASTOS COMUNES CAMPUS</v>
          </cell>
          <cell r="E496" t="str">
            <v>00 - SIN ACTIVIDAD</v>
          </cell>
          <cell r="F496" t="str">
            <v>02 - REPARACION BOMBA AGUA POTABLE</v>
          </cell>
        </row>
        <row r="497">
          <cell r="A497" t="str">
            <v>02.31.40.00.03</v>
          </cell>
          <cell r="B497" t="str">
            <v>02 - PROYECTOS COMUNES DE INVERSION</v>
          </cell>
          <cell r="C497" t="str">
            <v>31 - MANTENIMIENTO - PREVENTIVO</v>
          </cell>
          <cell r="D497" t="str">
            <v>40 - GASTOS COMUNES CAMPUS</v>
          </cell>
          <cell r="E497" t="str">
            <v>00 - SIN ACTIVIDAD</v>
          </cell>
          <cell r="F497" t="str">
            <v>03 - COCHERAS - REFUERZO DE VIGAS</v>
          </cell>
        </row>
        <row r="498">
          <cell r="A498" t="str">
            <v>02.31.40.00.04</v>
          </cell>
          <cell r="B498" t="str">
            <v>02 - PROYECTOS COMUNES DE INVERSION</v>
          </cell>
          <cell r="C498" t="str">
            <v>31 - MANTENIMIENTO - PREVENTIVO</v>
          </cell>
          <cell r="D498" t="str">
            <v>40 - GASTOS COMUNES CAMPUS</v>
          </cell>
          <cell r="E498" t="str">
            <v>00 - SIN ACTIVIDAD</v>
          </cell>
          <cell r="F498" t="str">
            <v>04 - ADQUISICION DE MATERIALES PARA ALUMBRADO PUBLICO</v>
          </cell>
        </row>
        <row r="499">
          <cell r="A499" t="str">
            <v>02.31.40.00.05</v>
          </cell>
          <cell r="B499" t="str">
            <v>02 - PROYECTOS COMUNES DE INVERSION</v>
          </cell>
          <cell r="C499" t="str">
            <v>31 - MANTENIMIENTO - PREVENTIVO</v>
          </cell>
          <cell r="D499" t="str">
            <v>40 - GASTOS COMUNES CAMPUS</v>
          </cell>
          <cell r="E499" t="str">
            <v>00 - SIN ACTIVIDAD</v>
          </cell>
          <cell r="F499" t="str">
            <v>05 - ADQUISICION AGROQUIMICOS Y FERTILIZANTES</v>
          </cell>
        </row>
        <row r="500">
          <cell r="A500" t="str">
            <v>02.31.40.00.06</v>
          </cell>
          <cell r="B500" t="str">
            <v>02 - PROYECTOS COMUNES DE INVERSION</v>
          </cell>
          <cell r="C500" t="str">
            <v>31 - MANTENIMIENTO - PREVENTIVO</v>
          </cell>
          <cell r="D500" t="str">
            <v>40 - GASTOS COMUNES CAMPUS</v>
          </cell>
          <cell r="E500" t="str">
            <v>00 - SIN ACTIVIDAD</v>
          </cell>
          <cell r="F500" t="str">
            <v>06 - ADQUISICION AIRE ACONDICIONADO - UAI</v>
          </cell>
        </row>
        <row r="501">
          <cell r="A501" t="str">
            <v>02.31.40.00.07</v>
          </cell>
          <cell r="B501" t="str">
            <v>02 - PROYECTOS COMUNES DE INVERSION</v>
          </cell>
          <cell r="C501" t="str">
            <v>31 - MANTENIMIENTO - PREVENTIVO</v>
          </cell>
          <cell r="D501" t="str">
            <v>40 - GASTOS COMUNES CAMPUS</v>
          </cell>
          <cell r="E501" t="str">
            <v>00 - SIN ACTIVIDAD</v>
          </cell>
          <cell r="F501" t="str">
            <v>07 - TALA DE ARBOLES</v>
          </cell>
        </row>
        <row r="502">
          <cell r="A502" t="str">
            <v>02.31.40.00.08</v>
          </cell>
          <cell r="B502" t="str">
            <v>02 - PROYECTOS COMUNES DE INVERSION</v>
          </cell>
          <cell r="C502" t="str">
            <v>31 - MANTENIMIENTO - PREVENTIVO</v>
          </cell>
          <cell r="D502" t="str">
            <v>40 - GASTOS COMUNES CAMPUS</v>
          </cell>
          <cell r="E502" t="str">
            <v>00 - SIN ACTIVIDAD</v>
          </cell>
          <cell r="F502" t="str">
            <v>08 - PROVISION MANO DE OBRA</v>
          </cell>
        </row>
        <row r="503">
          <cell r="A503" t="str">
            <v>02.31.40.00.09</v>
          </cell>
          <cell r="B503" t="str">
            <v>02 - PROYECTOS COMUNES DE INVERSION</v>
          </cell>
          <cell r="C503" t="str">
            <v>31 - MANTENIMIENTO - PREVENTIVO</v>
          </cell>
          <cell r="D503" t="str">
            <v>40 - GASTOS COMUNES CAMPUS</v>
          </cell>
          <cell r="E503" t="str">
            <v>00 - SIN ACTIVIDAD</v>
          </cell>
          <cell r="F503" t="str">
            <v>09 - MEJORAMIENTO DE PLAYAS DE ESTACIONAMIENTO</v>
          </cell>
        </row>
        <row r="504">
          <cell r="A504" t="str">
            <v>02.31.40.00.10</v>
          </cell>
          <cell r="B504" t="str">
            <v>02 - PROYECTOS COMUNES DE INVERSION</v>
          </cell>
          <cell r="C504" t="str">
            <v>31 - MANTENIMIENTO - PREVENTIVO</v>
          </cell>
          <cell r="D504" t="str">
            <v>40 - GASTOS COMUNES CAMPUS</v>
          </cell>
          <cell r="E504" t="str">
            <v>00 - SIN ACTIVIDAD</v>
          </cell>
          <cell r="F504" t="str">
            <v>10 - PROVISION DE TIERRA</v>
          </cell>
        </row>
        <row r="505">
          <cell r="A505" t="str">
            <v>02.31.40.00.11</v>
          </cell>
          <cell r="B505" t="str">
            <v>02 - PROYECTOS COMUNES DE INVERSION</v>
          </cell>
          <cell r="C505" t="str">
            <v>31 - MANTENIMIENTO - PREVENTIVO</v>
          </cell>
          <cell r="D505" t="str">
            <v>40 - GASTOS COMUNES CAMPUS</v>
          </cell>
          <cell r="E505" t="str">
            <v>00 - SIN ACTIVIDAD</v>
          </cell>
          <cell r="F505" t="str">
            <v>11 - ENSAYO ELECTROBOMBA SUMERGIBLE KSB - REPARACIÓN Y PREPARACIÒN</v>
          </cell>
        </row>
        <row r="506">
          <cell r="A506" t="str">
            <v>02.31.40.00.12</v>
          </cell>
          <cell r="B506" t="str">
            <v>02 - PROYECTOS COMUNES DE INVERSION</v>
          </cell>
          <cell r="C506" t="str">
            <v>31 - MANTENIMIENTO - PREVENTIVO</v>
          </cell>
          <cell r="D506" t="str">
            <v>40 - GASTOS COMUNES CAMPUS</v>
          </cell>
          <cell r="E506" t="str">
            <v>00 - SIN ACTIVIDAD</v>
          </cell>
          <cell r="F506" t="str">
            <v>12 - MATERIALES PARA PINTURA CORDONES EXTERIORES DE AVENIDA CIRCULACIÓN</v>
          </cell>
        </row>
        <row r="507">
          <cell r="A507" t="str">
            <v>02.31.40.00.13</v>
          </cell>
          <cell r="B507" t="str">
            <v>02 - PROYECTOS COMUNES DE INVERSION</v>
          </cell>
          <cell r="C507" t="str">
            <v>31 - MANTENIMIENTO - PREVENTIVO</v>
          </cell>
          <cell r="D507" t="str">
            <v>40 - GASTOS COMUNES CAMPUS</v>
          </cell>
          <cell r="E507" t="str">
            <v>00 - SIN ACTIVIDAD</v>
          </cell>
          <cell r="F507" t="str">
            <v>13 - ACONDICIONAMIENTO POZO SUMERGIBLE Nº 2 - EXTRACCIÓN, REPARACIÓN Y REINSTALACIÓN DE EQUIPO GM 10270/9</v>
          </cell>
        </row>
        <row r="508">
          <cell r="A508" t="str">
            <v>02.31.40.00.14</v>
          </cell>
          <cell r="B508" t="str">
            <v>02 - PROYECTOS COMUNES DE INVERSION</v>
          </cell>
          <cell r="C508" t="str">
            <v>31 - MANTENIMIENTO - PREVENTIVO</v>
          </cell>
          <cell r="D508" t="str">
            <v>40 - GASTOS COMUNES CAMPUS</v>
          </cell>
          <cell r="E508" t="str">
            <v>00 - SIN ACTIVIDAD</v>
          </cell>
          <cell r="F508" t="str">
            <v>14 - REPUESTOS ELECTRO BOMBA SUMERGIBLE 50 HP</v>
          </cell>
        </row>
        <row r="509">
          <cell r="A509" t="str">
            <v>02.31.40.00.15</v>
          </cell>
          <cell r="B509" t="str">
            <v>02 - PROYECTOS COMUNES DE INVERSION</v>
          </cell>
          <cell r="C509" t="str">
            <v>31 - MANTENIMIENTO - PREVENTIVO</v>
          </cell>
          <cell r="D509" t="str">
            <v>40 - GASTOS COMUNES CAMPUS</v>
          </cell>
          <cell r="E509" t="str">
            <v>00 - SIN ACTIVIDAD</v>
          </cell>
          <cell r="F509" t="str">
            <v>15 - REPARACIÓN EQUIPO AUXILIAR DE BOMBEO POZO 1 Y 2</v>
          </cell>
        </row>
        <row r="510">
          <cell r="A510" t="str">
            <v>02.31.40.00.16</v>
          </cell>
          <cell r="B510" t="str">
            <v>02 - PROYECTOS COMUNES DE INVERSION</v>
          </cell>
          <cell r="C510" t="str">
            <v>31 - MANTENIMIENTO - PREVENTIVO</v>
          </cell>
          <cell r="D510" t="str">
            <v>40 - GASTOS COMUNES CAMPUS</v>
          </cell>
          <cell r="E510" t="str">
            <v>00 - SIN ACTIVIDAD</v>
          </cell>
          <cell r="F510" t="str">
            <v>16 - LUMINARIAS LED VIALES</v>
          </cell>
        </row>
        <row r="511">
          <cell r="A511" t="str">
            <v>02.31.40.00.17</v>
          </cell>
          <cell r="B511" t="str">
            <v>02 - PROYECTOS COMUNES DE INVERSION</v>
          </cell>
          <cell r="C511" t="str">
            <v>31 - MANTENIMIENTO - PREVENTIVO</v>
          </cell>
          <cell r="D511" t="str">
            <v>40 - GASTOS COMUNES CAMPUS</v>
          </cell>
          <cell r="E511" t="str">
            <v>00 - SIN ACTIVIDAD</v>
          </cell>
          <cell r="F511" t="str">
            <v>17 - PINTADO SENDAS PEATONALES</v>
          </cell>
        </row>
        <row r="512">
          <cell r="A512" t="str">
            <v>02.31.40.00.18</v>
          </cell>
          <cell r="B512" t="str">
            <v>02 - PROYECTOS COMUNES DE INVERSION</v>
          </cell>
          <cell r="C512" t="str">
            <v>31 - MANTENIMIENTO - PREVENTIVO</v>
          </cell>
          <cell r="D512" t="str">
            <v>40 - GASTOS COMUNES CAMPUS</v>
          </cell>
          <cell r="E512" t="str">
            <v>00 - SIN ACTIVIDAD</v>
          </cell>
          <cell r="F512" t="str">
            <v>18 - REPARACIÓN ELECTROBOMBA 75 HP</v>
          </cell>
        </row>
        <row r="513">
          <cell r="A513" t="str">
            <v>02.31.40.00.19</v>
          </cell>
          <cell r="B513" t="str">
            <v>02 - PROYECTOS COMUNES DE INVERSION</v>
          </cell>
          <cell r="C513" t="str">
            <v>31 - MANTENIMIENTO - PREVENTIVO</v>
          </cell>
          <cell r="D513" t="str">
            <v>40 - GASTOS COMUNES CAMPUS</v>
          </cell>
          <cell r="E513" t="str">
            <v>00 - SIN ACTIVIDAD</v>
          </cell>
          <cell r="F513" t="str">
            <v>19 - EXTRACCIÓN Y COLOCACIÓN ELECTROBOMBA SUMERGIBLE  - POZO N° 1</v>
          </cell>
        </row>
        <row r="514">
          <cell r="A514" t="str">
            <v>02.31.40.00.20</v>
          </cell>
          <cell r="B514" t="str">
            <v>02 - PROYECTOS COMUNES DE INVERSION</v>
          </cell>
          <cell r="C514" t="str">
            <v>31 - MANTENIMIENTO - PREVENTIVO</v>
          </cell>
          <cell r="D514" t="str">
            <v>40 - GASTOS COMUNES CAMPUS</v>
          </cell>
          <cell r="E514" t="str">
            <v>00 - SIN ACTIVIDAD</v>
          </cell>
          <cell r="F514" t="str">
            <v>20 - ADQUISICIÓN Y COLOCACIÓN REDUCTORES DE VELOCIDAD</v>
          </cell>
        </row>
        <row r="515">
          <cell r="A515" t="str">
            <v>02.31.40.00.21</v>
          </cell>
          <cell r="B515" t="str">
            <v>02 - PROYECTOS COMUNES DE INVERSION</v>
          </cell>
          <cell r="C515" t="str">
            <v>31 - MANTENIMIENTO - PREVENTIVO</v>
          </cell>
          <cell r="D515" t="str">
            <v>40 - GASTOS COMUNES CAMPUS</v>
          </cell>
          <cell r="E515" t="str">
            <v>00 - SIN ACTIVIDAD</v>
          </cell>
          <cell r="F515" t="str">
            <v>21 - ADQUISICIÓN PINTURA Y PINCELES PARA DEMARCACIÓN EN ESTACIONAMIENTOS</v>
          </cell>
        </row>
        <row r="516">
          <cell r="A516" t="str">
            <v>02.31.40.00.22</v>
          </cell>
          <cell r="B516" t="str">
            <v>02 - PROYECTOS COMUNES DE INVERSION</v>
          </cell>
          <cell r="C516" t="str">
            <v>31 - MANTENIMIENTO - PREVENTIVO</v>
          </cell>
          <cell r="D516" t="str">
            <v>40 - GASTOS COMUNES CAMPUS</v>
          </cell>
          <cell r="E516" t="str">
            <v>00 - SIN ACTIVIDAD</v>
          </cell>
          <cell r="F516" t="str">
            <v>22 - TENDIDO FIBRA OPTICA</v>
          </cell>
        </row>
        <row r="517">
          <cell r="A517" t="str">
            <v>02.31.40.00.23</v>
          </cell>
          <cell r="B517" t="str">
            <v>02 - PROYECTOS COMUNES DE INVERSION</v>
          </cell>
          <cell r="C517" t="str">
            <v>31 - MANTENIMIENTO - PREVENTIVO</v>
          </cell>
          <cell r="D517" t="str">
            <v>40 - GASTOS COMUNES CAMPUS</v>
          </cell>
          <cell r="E517" t="str">
            <v>00 - SIN ACTIVIDAD</v>
          </cell>
          <cell r="F517" t="str">
            <v>23 - ADQUISICIÓN MOTOR ELECTROBOMBA PILETA RIEGO PREDIO UNIVERSITARIO</v>
          </cell>
        </row>
        <row r="518">
          <cell r="A518" t="str">
            <v>02.31.40.00.24</v>
          </cell>
          <cell r="B518" t="str">
            <v>02 - PROYECTOS COMUNES DE INVERSION</v>
          </cell>
          <cell r="C518" t="str">
            <v>31 - MANTENIMIENTO - PREVENTIVO</v>
          </cell>
          <cell r="D518" t="str">
            <v>40 - GASTOS COMUNES CAMPUS</v>
          </cell>
          <cell r="E518" t="str">
            <v>00 - SIN ACTIVIDAD</v>
          </cell>
          <cell r="F518" t="str">
            <v>24 - DESARME Y REPARACIÓN BOMBA DE RIEGO N° 2</v>
          </cell>
        </row>
        <row r="519">
          <cell r="A519" t="str">
            <v>02.31.40.00.99</v>
          </cell>
          <cell r="B519" t="str">
            <v>02 - PROYECTOS COMUNES DE INVERSION</v>
          </cell>
          <cell r="C519" t="str">
            <v>31 - MANTENIMIENTO - PREVENTIVO</v>
          </cell>
          <cell r="D519" t="str">
            <v>40 - GASTOS COMUNES CAMPUS</v>
          </cell>
          <cell r="E519" t="str">
            <v>00 - SIN ACTIVIDAD</v>
          </cell>
          <cell r="F519" t="str">
            <v>99 - A DISTRIBUIR</v>
          </cell>
        </row>
        <row r="520">
          <cell r="A520" t="str">
            <v>02.31.41.00.01</v>
          </cell>
          <cell r="B520" t="str">
            <v>02 - PROYECTOS COMUNES DE INVERSION</v>
          </cell>
          <cell r="C520" t="str">
            <v>31 - MANTENIMIENTO - PREVENTIVO</v>
          </cell>
          <cell r="D520" t="str">
            <v>41 - COMPRAS MENORES - MANTENIMIENTO - TS</v>
          </cell>
          <cell r="E520" t="str">
            <v>00 - SIN ACTIVIDAD</v>
          </cell>
          <cell r="F520" t="str">
            <v>01 - ADQUISICION SEMILLAS PARA SEMBRAR PLAZA CENTRAL</v>
          </cell>
        </row>
        <row r="521">
          <cell r="A521" t="str">
            <v>02.31.41.00.02</v>
          </cell>
          <cell r="B521" t="str">
            <v>02 - PROYECTOS COMUNES DE INVERSION</v>
          </cell>
          <cell r="C521" t="str">
            <v>31 - MANTENIMIENTO - PREVENTIVO</v>
          </cell>
          <cell r="D521" t="str">
            <v>41 - COMPRAS MENORES - MANTENIMIENTO - TS</v>
          </cell>
          <cell r="E521" t="str">
            <v>00 - SIN ACTIVIDAD</v>
          </cell>
          <cell r="F521" t="str">
            <v>02 - CIERRE VIDRIADO PARA BIBLIOTECA CENTRAL - RECEPCION DONACION LIBROS ARTURO ROIG</v>
          </cell>
        </row>
        <row r="522">
          <cell r="A522" t="str">
            <v>02.31.41.00.03</v>
          </cell>
          <cell r="B522" t="str">
            <v>02 - PROYECTOS COMUNES DE INVERSION</v>
          </cell>
          <cell r="C522" t="str">
            <v>31 - MANTENIMIENTO - PREVENTIVO</v>
          </cell>
          <cell r="D522" t="str">
            <v>41 - COMPRAS MENORES - MANTENIMIENTO - TS</v>
          </cell>
          <cell r="E522" t="str">
            <v>00 - SIN ACTIVIDAD</v>
          </cell>
          <cell r="F522" t="str">
            <v>03 - TS - COMPRAS 2014</v>
          </cell>
        </row>
        <row r="523">
          <cell r="A523" t="str">
            <v>02.31.41.00.04</v>
          </cell>
          <cell r="B523" t="str">
            <v>02 - PROYECTOS COMUNES DE INVERSION</v>
          </cell>
          <cell r="C523" t="str">
            <v>31 - MANTENIMIENTO - PREVENTIVO</v>
          </cell>
          <cell r="D523" t="str">
            <v>41 - COMPRAS MENORES - MANTENIMIENTO - TS</v>
          </cell>
          <cell r="E523" t="str">
            <v>00 - SIN ACTIVIDAD</v>
          </cell>
          <cell r="F523" t="str">
            <v>04 - Trámites Simplificados - COMPRAS 2015</v>
          </cell>
        </row>
        <row r="524">
          <cell r="A524" t="str">
            <v>02.31.41.00.05</v>
          </cell>
          <cell r="B524" t="str">
            <v>02 - PROYECTOS COMUNES DE INVERSION</v>
          </cell>
          <cell r="C524" t="str">
            <v>31 - MANTENIMIENTO - PREVENTIVO</v>
          </cell>
          <cell r="D524" t="str">
            <v>41 - COMPRAS MENORES - MANTENIMIENTO - TS</v>
          </cell>
          <cell r="E524" t="str">
            <v>00 - SIN ACTIVIDAD</v>
          </cell>
          <cell r="F524" t="str">
            <v>05 - Tramites Simplificados - COMPRAS 2016</v>
          </cell>
        </row>
        <row r="525">
          <cell r="A525" t="str">
            <v>02.31.41.00.06</v>
          </cell>
          <cell r="B525" t="str">
            <v>02 - PROYECTOS COMUNES DE INVERSION</v>
          </cell>
          <cell r="C525" t="str">
            <v>31 - MANTENIMIENTO - PREVENTIVO</v>
          </cell>
          <cell r="D525" t="str">
            <v>41 - COMPRAS MENORES - MANTENIMIENTO - TS</v>
          </cell>
          <cell r="E525" t="str">
            <v>00 - SIN ACTIVIDAD</v>
          </cell>
          <cell r="F525" t="str">
            <v>06 - ADQUISICIÓN ELEMENTOS PROTECCIÓN PERSONAL PARA TAREAS DIARIAS</v>
          </cell>
        </row>
        <row r="526">
          <cell r="A526" t="str">
            <v>02.31.42.00.01</v>
          </cell>
          <cell r="B526" t="str">
            <v>02 - PROYECTOS COMUNES DE INVERSION</v>
          </cell>
          <cell r="C526" t="str">
            <v>31 - MANTENIMIENTO - PREVENTIVO</v>
          </cell>
          <cell r="D526" t="str">
            <v>42 - COMPRAS MENORES MANTENIMIETO - CONTRATACION DIRECTA</v>
          </cell>
          <cell r="E526" t="str">
            <v>00 - SIN ACTIVIDAD</v>
          </cell>
          <cell r="F526" t="str">
            <v>01 - CD - COMPRAS 2014</v>
          </cell>
        </row>
        <row r="527">
          <cell r="A527" t="str">
            <v>02.31.42.00.02</v>
          </cell>
          <cell r="B527" t="str">
            <v>02 - PROYECTOS COMUNES DE INVERSION</v>
          </cell>
          <cell r="C527" t="str">
            <v>31 - MANTENIMIENTO - PREVENTIVO</v>
          </cell>
          <cell r="D527" t="str">
            <v>42 - COMPRAS MENORES MANTENIMIETO - CONTRATACION DIRECTA</v>
          </cell>
          <cell r="E527" t="str">
            <v>00 - SIN ACTIVIDAD</v>
          </cell>
          <cell r="F527" t="str">
            <v>02 - MATERIALES REPARACIÓN LUMINARIAS - ALUMBRADO PUBLICO Y PLAYAS DE ESTACIONAMIENTO</v>
          </cell>
        </row>
        <row r="528">
          <cell r="A528" t="str">
            <v>02.31.42.00.03</v>
          </cell>
          <cell r="B528" t="str">
            <v>02 - PROYECTOS COMUNES DE INVERSION</v>
          </cell>
          <cell r="C528" t="str">
            <v>31 - MANTENIMIENTO - PREVENTIVO</v>
          </cell>
          <cell r="D528" t="str">
            <v>42 - COMPRAS MENORES MANTENIMIETO - CONTRATACION DIRECTA</v>
          </cell>
          <cell r="E528" t="str">
            <v>00 - SIN ACTIVIDAD</v>
          </cell>
          <cell r="F528" t="str">
            <v>03 - MATERIALES ALBAÑILERÍA - CONSTRUCCIÓN VEREDÍN PERIMETRAL BACT I</v>
          </cell>
        </row>
        <row r="529">
          <cell r="A529" t="str">
            <v>02.31.43.00.01</v>
          </cell>
          <cell r="B529" t="str">
            <v>02 - PROYECTOS COMUNES DE INVERSION</v>
          </cell>
          <cell r="C529" t="str">
            <v>31 - MANTENIMIENTO - PREVENTIVO</v>
          </cell>
          <cell r="D529" t="str">
            <v>43 - BIBLIOTECA CENTRAL</v>
          </cell>
          <cell r="E529" t="str">
            <v>00 - SIN ACTIVIDAD</v>
          </cell>
          <cell r="F529" t="str">
            <v>01 - RETIRO DE ALFOMBRA Y COLOCACIÓN DE MICROCEMENTO</v>
          </cell>
        </row>
        <row r="530">
          <cell r="A530" t="str">
            <v>02.31.43.00.02</v>
          </cell>
          <cell r="B530" t="str">
            <v>02 - PROYECTOS COMUNES DE INVERSION</v>
          </cell>
          <cell r="C530" t="str">
            <v>31 - MANTENIMIENTO - PREVENTIVO</v>
          </cell>
          <cell r="D530" t="str">
            <v>43 - BIBLIOTECA CENTRAL</v>
          </cell>
          <cell r="E530" t="str">
            <v>00 - SIN ACTIVIDAD</v>
          </cell>
          <cell r="F530" t="str">
            <v>02 - ADQUISICIÓN MOTOCOMPRESOR Y MANTENIMIENTO EQUIPO DE CLIMATIZACIÒN</v>
          </cell>
        </row>
        <row r="531">
          <cell r="A531" t="str">
            <v>02.31.44.00.01</v>
          </cell>
          <cell r="B531" t="str">
            <v>02 - PROYECTOS COMUNES DE INVERSION</v>
          </cell>
          <cell r="C531" t="str">
            <v>31 - MANTENIMIENTO - PREVENTIVO</v>
          </cell>
          <cell r="D531" t="str">
            <v>44 - LICEO AGRICOLA</v>
          </cell>
          <cell r="E531" t="str">
            <v>00 - SIN ACTIVIDAD</v>
          </cell>
          <cell r="F531" t="str">
            <v>01 - TRASLADO DE CALDERA</v>
          </cell>
        </row>
        <row r="532">
          <cell r="A532" t="str">
            <v>02.31.44.00.02</v>
          </cell>
          <cell r="B532" t="str">
            <v>02 - PROYECTOS COMUNES DE INVERSION</v>
          </cell>
          <cell r="C532" t="str">
            <v>31 - MANTENIMIENTO - PREVENTIVO</v>
          </cell>
          <cell r="D532" t="str">
            <v>44 - LICEO AGRICOLA</v>
          </cell>
          <cell r="E532" t="str">
            <v>00 - SIN ACTIVIDAD</v>
          </cell>
          <cell r="F532" t="str">
            <v>02 - EQUIPO DE BOMBEO - ELECTROBOMBA SUMERGIBLE</v>
          </cell>
        </row>
        <row r="533">
          <cell r="A533" t="str">
            <v>02.31.44.00.03</v>
          </cell>
          <cell r="B533" t="str">
            <v>02 - PROYECTOS COMUNES DE INVERSION</v>
          </cell>
          <cell r="C533" t="str">
            <v>31 - MANTENIMIENTO - PREVENTIVO</v>
          </cell>
          <cell r="D533" t="str">
            <v>44 - LICEO AGRICOLA</v>
          </cell>
          <cell r="E533" t="str">
            <v>00 - SIN ACTIVIDAD</v>
          </cell>
          <cell r="F533" t="str">
            <v>03 - REPARACIÓN MOTOR 15 HP</v>
          </cell>
        </row>
        <row r="534">
          <cell r="A534" t="str">
            <v>02.31.44.00.04</v>
          </cell>
          <cell r="B534" t="str">
            <v>02 - PROYECTOS COMUNES DE INVERSION</v>
          </cell>
          <cell r="C534" t="str">
            <v>31 - MANTENIMIENTO - PREVENTIVO</v>
          </cell>
          <cell r="D534" t="str">
            <v>44 - LICEO AGRICOLA</v>
          </cell>
          <cell r="E534" t="str">
            <v>00 - SIN ACTIVIDAD</v>
          </cell>
          <cell r="F534" t="str">
            <v>04 - MATERIALES PARA CABLEADO ELECTRICO</v>
          </cell>
        </row>
        <row r="535">
          <cell r="A535" t="str">
            <v>02.31.44.00.05</v>
          </cell>
          <cell r="B535" t="str">
            <v>02 - PROYECTOS COMUNES DE INVERSION</v>
          </cell>
          <cell r="C535" t="str">
            <v>31 - MANTENIMIENTO - PREVENTIVO</v>
          </cell>
          <cell r="D535" t="str">
            <v>44 - LICEO AGRICOLA</v>
          </cell>
          <cell r="E535" t="str">
            <v>00 - SIN ACTIVIDAD</v>
          </cell>
          <cell r="F535" t="str">
            <v>05 - ADQUISICIÓN MATERIALES PARA CONEXIÓN DE CLOACAS</v>
          </cell>
        </row>
        <row r="536">
          <cell r="A536" t="str">
            <v>02.31.45.00.01</v>
          </cell>
          <cell r="B536" t="str">
            <v>02 - PROYECTOS COMUNES DE INVERSION</v>
          </cell>
          <cell r="C536" t="str">
            <v>31 - MANTENIMIENTO - PREVENTIVO</v>
          </cell>
          <cell r="D536" t="str">
            <v>45 - INSTITUTO UNIVERSITARIO DE SEGURIDAD PUBLICA</v>
          </cell>
          <cell r="E536" t="str">
            <v>00 - SIN ACTIVIDAD</v>
          </cell>
          <cell r="F536" t="str">
            <v>01 - REMODELACIÓN SANITARIOS</v>
          </cell>
        </row>
        <row r="537">
          <cell r="A537" t="str">
            <v>02.31.65.00.01</v>
          </cell>
          <cell r="B537" t="str">
            <v>02 - PROYECTOS COMUNES DE INVERSION</v>
          </cell>
          <cell r="C537" t="str">
            <v>31 - MANTENIMIENTO - PREVENTIVO</v>
          </cell>
          <cell r="D537" t="str">
            <v>65 - ESCUELA CARMEN VERA DE ARENAS</v>
          </cell>
          <cell r="E537" t="str">
            <v>00 - SIN ACTIVIDAD</v>
          </cell>
          <cell r="F537" t="str">
            <v>01 - CAMBIO DEL SISTEMA DE CAÑERIAS DE CALEFACCION  - EJECUCION A NUEVO</v>
          </cell>
        </row>
        <row r="538">
          <cell r="A538" t="str">
            <v>02.31.66.00.02</v>
          </cell>
          <cell r="B538" t="str">
            <v>02 - PROYECTOS COMUNES DE INVERSION</v>
          </cell>
          <cell r="C538" t="str">
            <v>31 - MANTENIMIENTO - PREVENTIVO</v>
          </cell>
          <cell r="D538" t="str">
            <v>66 - DEPARTAMENTO DE APLICACION DOCENTE</v>
          </cell>
          <cell r="E538" t="str">
            <v>00 - SIN ACTIVIDAD</v>
          </cell>
          <cell r="F538" t="str">
            <v>02 - RECARGA DE MATAFUEGO</v>
          </cell>
        </row>
        <row r="539">
          <cell r="A539" t="str">
            <v>02.31.97.00.01</v>
          </cell>
          <cell r="B539" t="str">
            <v>02 - PROYECTOS COMUNES DE INVERSION</v>
          </cell>
          <cell r="C539" t="str">
            <v>31 - MANTENIMIENTO - PREVENTIVO</v>
          </cell>
          <cell r="D539" t="str">
            <v>97 - CENTRO CULTURAL</v>
          </cell>
          <cell r="E539" t="str">
            <v>00 - SIN ACTIVIDAD</v>
          </cell>
          <cell r="F539" t="str">
            <v>01 - ADECUACIÓN BOCA ESCENARIO</v>
          </cell>
        </row>
        <row r="540">
          <cell r="A540" t="str">
            <v>02.31.99.00.01</v>
          </cell>
          <cell r="B540" t="str">
            <v>02 - PROYECTOS COMUNES DE INVERSION</v>
          </cell>
          <cell r="C540" t="str">
            <v>31 - MANTENIMIENTO - PREVENTIVO</v>
          </cell>
          <cell r="D540" t="str">
            <v>99 - A DISTRIBUIR</v>
          </cell>
          <cell r="E540" t="str">
            <v>00 - SIN ACTIVIDAD</v>
          </cell>
          <cell r="F540" t="str">
            <v>01 - MANTENIMIENTO NO PREVISTO</v>
          </cell>
        </row>
        <row r="541">
          <cell r="A541" t="str">
            <v>02.31.99.00.03</v>
          </cell>
          <cell r="B541" t="str">
            <v>02 - PROYECTOS COMUNES DE INVERSION</v>
          </cell>
          <cell r="C541" t="str">
            <v>31 - MANTENIMIENTO - PREVENTIVO</v>
          </cell>
          <cell r="D541" t="str">
            <v>99 - A DISTRIBUIR</v>
          </cell>
          <cell r="E541" t="str">
            <v>00 - SIN ACTIVIDAD</v>
          </cell>
          <cell r="F541" t="str">
            <v>03 - FAC.C.ECONOMICAS-MANTENIMIENTO NO PREV.</v>
          </cell>
        </row>
        <row r="542">
          <cell r="A542" t="str">
            <v>02.31.99.00.39</v>
          </cell>
          <cell r="B542" t="str">
            <v>02 - PROYECTOS COMUNES DE INVERSION</v>
          </cell>
          <cell r="C542" t="str">
            <v>31 - MANTENIMIENTO - PREVENTIVO</v>
          </cell>
          <cell r="D542" t="str">
            <v>99 - A DISTRIBUIR</v>
          </cell>
          <cell r="E542" t="str">
            <v>00 - SIN ACTIVIDAD</v>
          </cell>
          <cell r="F542" t="str">
            <v>39 - GASTOS COMUNES CAMPUS</v>
          </cell>
        </row>
        <row r="543">
          <cell r="A543" t="str">
            <v>02.32.01.00.00</v>
          </cell>
          <cell r="B543" t="str">
            <v>02 - PROYECTOS COMUNES DE INVERSION</v>
          </cell>
          <cell r="C543" t="str">
            <v>32 - MANTENIMIENTO - PROGRAMADO</v>
          </cell>
          <cell r="D543" t="str">
            <v>01 - RECTORADO</v>
          </cell>
          <cell r="E543" t="str">
            <v>00-NADA</v>
          </cell>
          <cell r="F543" t="str">
            <v>00-NADA</v>
          </cell>
        </row>
        <row r="544">
          <cell r="A544" t="str">
            <v>02.32.03.00.00</v>
          </cell>
          <cell r="B544" t="str">
            <v>02 - PROYECTOS COMUNES DE INVERSION</v>
          </cell>
          <cell r="C544" t="str">
            <v>32 - MANTENIMIENTO - PROGRAMADO</v>
          </cell>
          <cell r="D544" t="str">
            <v>03 - FACULTAD DE CIENCIAS ECONOMICAS</v>
          </cell>
          <cell r="E544" t="str">
            <v>00-NADA</v>
          </cell>
          <cell r="F544" t="str">
            <v>00-NADA</v>
          </cell>
        </row>
        <row r="545">
          <cell r="A545" t="str">
            <v>02.32.04.00.00</v>
          </cell>
          <cell r="B545" t="str">
            <v>02 - PROYECTOS COMUNES DE INVERSION</v>
          </cell>
          <cell r="C545" t="str">
            <v>32 - MANTENIMIENTO - PROGRAMADO</v>
          </cell>
          <cell r="D545" t="str">
            <v>04 - FACULTAD DE CIENCIAS AGRARIAS</v>
          </cell>
          <cell r="E545" t="str">
            <v>00-NADA</v>
          </cell>
          <cell r="F545" t="str">
            <v>00-NADA</v>
          </cell>
        </row>
        <row r="546">
          <cell r="A546" t="str">
            <v>02.32.07.00.00</v>
          </cell>
          <cell r="B546" t="str">
            <v>02 - PROYECTOS COMUNES DE INVERSION</v>
          </cell>
          <cell r="C546" t="str">
            <v>32 - MANTENIMIENTO - PROGRAMADO</v>
          </cell>
          <cell r="D546" t="str">
            <v>07 - FACULTAD DE CS MEDICAS</v>
          </cell>
          <cell r="E546" t="str">
            <v>00-NADA</v>
          </cell>
          <cell r="F546" t="str">
            <v>00-NADA</v>
          </cell>
        </row>
        <row r="547">
          <cell r="A547" t="str">
            <v>02.32.08.00.00</v>
          </cell>
          <cell r="B547" t="str">
            <v>02 - PROYECTOS COMUNES DE INVERSION</v>
          </cell>
          <cell r="C547" t="str">
            <v>32 - MANTENIMIENTO - PROGRAMADO</v>
          </cell>
          <cell r="D547" t="str">
            <v>08 - FACULTAD DE CS POLITICAS Y SOCIALES</v>
          </cell>
          <cell r="E547" t="str">
            <v>00-NADA</v>
          </cell>
          <cell r="F547" t="str">
            <v>00-NADA</v>
          </cell>
        </row>
        <row r="548">
          <cell r="A548" t="str">
            <v>02.32.16.00.00</v>
          </cell>
          <cell r="B548" t="str">
            <v>02 - PROYECTOS COMUNES DE INVERSION</v>
          </cell>
          <cell r="C548" t="str">
            <v>32 - MANTENIMIENTO - PROGRAMADO</v>
          </cell>
          <cell r="D548" t="str">
            <v>16 - ESCUELA DE COMERCIO MARTIN ZAPATA</v>
          </cell>
          <cell r="E548" t="str">
            <v>00-NADA</v>
          </cell>
          <cell r="F548" t="str">
            <v>00-NADA</v>
          </cell>
        </row>
        <row r="549">
          <cell r="A549" t="str">
            <v>02.32.19.00.00</v>
          </cell>
          <cell r="B549" t="str">
            <v>02 - PROYECTOS COMUNES DE INVERSION</v>
          </cell>
          <cell r="C549" t="str">
            <v>32 - MANTENIMIENTO - PROGRAMADO</v>
          </cell>
          <cell r="D549" t="str">
            <v>19 - COLEGIO UNIVERSITARIO CENTRAL</v>
          </cell>
          <cell r="E549" t="str">
            <v>00-NADA</v>
          </cell>
          <cell r="F549" t="str">
            <v>00-NADA</v>
          </cell>
        </row>
        <row r="550">
          <cell r="A550" t="str">
            <v>02.32.40.00.00</v>
          </cell>
          <cell r="B550" t="str">
            <v>02 - PROYECTOS COMUNES DE INVERSION</v>
          </cell>
          <cell r="C550" t="str">
            <v>32 - MANTENIMIENTO - PROGRAMADO</v>
          </cell>
          <cell r="D550" t="str">
            <v>40 - GASTOS UNIVERSIDAD</v>
          </cell>
          <cell r="E550" t="str">
            <v>00-NADA</v>
          </cell>
          <cell r="F550" t="str">
            <v>00-NADA</v>
          </cell>
        </row>
        <row r="551">
          <cell r="A551" t="str">
            <v>02.32.99.00.00</v>
          </cell>
          <cell r="B551" t="str">
            <v>02 - PROYECTOS COMUNES DE INVERSION</v>
          </cell>
          <cell r="C551" t="str">
            <v>32 - MANTENIMIENTO - PROGRAMADO</v>
          </cell>
          <cell r="D551" t="str">
            <v>99 - A DISTRIBUIR</v>
          </cell>
          <cell r="E551" t="str">
            <v>00-NADA</v>
          </cell>
          <cell r="F551" t="str">
            <v>00-NADA</v>
          </cell>
        </row>
        <row r="552">
          <cell r="A552" t="str">
            <v>02.41.01.00.00</v>
          </cell>
          <cell r="B552" t="str">
            <v>02 - PROYECTOS COMUNES DE INVERSION</v>
          </cell>
          <cell r="C552" t="str">
            <v>41 - PLANES INTEGRALES - URBANIZACION</v>
          </cell>
          <cell r="D552" t="str">
            <v>01 - RECTORADO</v>
          </cell>
          <cell r="E552" t="str">
            <v>00-NADA</v>
          </cell>
          <cell r="F552" t="str">
            <v>00-NADA</v>
          </cell>
        </row>
        <row r="553">
          <cell r="A553" t="str">
            <v>02.41.39.00.00</v>
          </cell>
          <cell r="B553" t="str">
            <v>02 - PROYECTOS COMUNES DE INVERSION</v>
          </cell>
          <cell r="C553" t="str">
            <v>41 - PLANES INTEGRALES - URBANIZACION</v>
          </cell>
          <cell r="D553" t="str">
            <v>39 - GASTOS COMUNES CAMPUS MENDOZA</v>
          </cell>
          <cell r="E553" t="str">
            <v>00-NADA</v>
          </cell>
          <cell r="F553" t="str">
            <v>00-NADA</v>
          </cell>
        </row>
        <row r="554">
          <cell r="A554" t="str">
            <v>02.41.40.00.00</v>
          </cell>
          <cell r="B554" t="str">
            <v>02 - PROYECTOS COMUNES DE INVERSION</v>
          </cell>
          <cell r="C554" t="str">
            <v>41 - PLANES INTEGRALES - URBANIZACION</v>
          </cell>
          <cell r="D554" t="str">
            <v>40 - GASTOS UNIVERSIDAD</v>
          </cell>
          <cell r="E554" t="str">
            <v>00-NADA</v>
          </cell>
          <cell r="F554" t="str">
            <v>00-NADA</v>
          </cell>
        </row>
        <row r="555">
          <cell r="A555" t="str">
            <v>02.41.99.00.00</v>
          </cell>
          <cell r="B555" t="str">
            <v>02 - PROYECTOS COMUNES DE INVERSION</v>
          </cell>
          <cell r="C555" t="str">
            <v>41 - PLANES INTEGRALES - URBANIZACION</v>
          </cell>
          <cell r="D555" t="str">
            <v>99 - A DISTRIBUIR</v>
          </cell>
          <cell r="E555" t="str">
            <v>00-NADA</v>
          </cell>
          <cell r="F555" t="str">
            <v>00-NADA</v>
          </cell>
        </row>
        <row r="556">
          <cell r="A556" t="str">
            <v>02.42.01.00.00</v>
          </cell>
          <cell r="B556" t="str">
            <v>02 - PROYECTOS COMUNES DE INVERSION</v>
          </cell>
          <cell r="C556" t="str">
            <v>42 - PLANES INTEGRALES - RIEGO</v>
          </cell>
          <cell r="D556" t="str">
            <v>01 - RECTORADO</v>
          </cell>
          <cell r="E556" t="str">
            <v>00-NADA</v>
          </cell>
          <cell r="F556" t="str">
            <v>00-NADA</v>
          </cell>
        </row>
        <row r="557">
          <cell r="A557" t="str">
            <v>02.42.02.00.00</v>
          </cell>
          <cell r="B557" t="str">
            <v>02 - PROYECTOS COMUNES DE INVERSION</v>
          </cell>
          <cell r="C557" t="str">
            <v>42 - PLANES INTEGRALES - RIEGO</v>
          </cell>
          <cell r="D557" t="str">
            <v>02 - FACULTAD DE FILOSOFIA Y LETRAS</v>
          </cell>
          <cell r="E557" t="str">
            <v>00-NADA</v>
          </cell>
          <cell r="F557" t="str">
            <v>00-NADA</v>
          </cell>
        </row>
        <row r="558">
          <cell r="A558" t="str">
            <v>02.42.27.00.00</v>
          </cell>
          <cell r="B558" t="str">
            <v>02 - PROYECTOS COMUNES DE INVERSION</v>
          </cell>
          <cell r="C558" t="str">
            <v>42 - PLANES INTEGRALES - RIEGO</v>
          </cell>
          <cell r="D558" t="str">
            <v>27 - ESPACIO DE LA CIENCIA Y LA TECNOLOGIA</v>
          </cell>
          <cell r="E558" t="str">
            <v>00-NADA</v>
          </cell>
          <cell r="F558" t="str">
            <v>00-NADA</v>
          </cell>
        </row>
        <row r="559">
          <cell r="A559" t="str">
            <v>02.42.29.00.00</v>
          </cell>
          <cell r="B559" t="str">
            <v>02 - PROYECTOS COMUNES DE INVERSION</v>
          </cell>
          <cell r="C559" t="str">
            <v>42 - PLANES INTEGRALES - RIEGO</v>
          </cell>
          <cell r="D559" t="str">
            <v>29 - DIRECCION GENERAL DE MANTENIMIENTO</v>
          </cell>
          <cell r="E559" t="str">
            <v>00-NADA</v>
          </cell>
          <cell r="F559" t="str">
            <v>00-NADA</v>
          </cell>
        </row>
        <row r="560">
          <cell r="A560" t="str">
            <v>02.42.39.00.20</v>
          </cell>
          <cell r="B560" t="str">
            <v>02 - PROYECTOS COMUNES DE INVERSION</v>
          </cell>
          <cell r="C560" t="str">
            <v>42 - PLANES INTEGRALES - RIEGO</v>
          </cell>
          <cell r="D560" t="str">
            <v>39 - GASTOS COMUNES CAMPUS</v>
          </cell>
          <cell r="E560" t="str">
            <v>00 - SIN ACTIVIDAD</v>
          </cell>
          <cell r="F560" t="str">
            <v>20 - ADQUISICION DE CAÑOS Y ELEMENTOS DE CONEXION PARA AGUA DE RIEGO</v>
          </cell>
        </row>
        <row r="561">
          <cell r="A561" t="str">
            <v>02.42.39.00.24</v>
          </cell>
          <cell r="B561" t="str">
            <v>02 - PROYECTOS COMUNES DE INVERSION</v>
          </cell>
          <cell r="C561" t="str">
            <v>42 - PLANES INTEGRALES - RIEGO</v>
          </cell>
          <cell r="D561" t="str">
            <v>39 - GASTOS COMUNES CAMPUS</v>
          </cell>
          <cell r="E561" t="str">
            <v>00 - SIN ACTIVIDAD</v>
          </cell>
          <cell r="F561" t="str">
            <v>24 - ADQUISICIÓN DE ELECTROBOMBA SUMERGIBLE</v>
          </cell>
        </row>
        <row r="562">
          <cell r="A562" t="str">
            <v>02.42.39.00.26</v>
          </cell>
          <cell r="B562" t="str">
            <v>02 - PROYECTOS COMUNES DE INVERSION</v>
          </cell>
          <cell r="C562" t="str">
            <v>42 - PLANES INTEGRALES - RIEGO</v>
          </cell>
          <cell r="D562" t="str">
            <v>39 - GASTOS COMUNES CAMPUS</v>
          </cell>
          <cell r="E562" t="str">
            <v>00 - SIN ACTIVIDAD</v>
          </cell>
          <cell r="F562" t="str">
            <v>26 - VÁLVULAS ESPECIALES CAMPUS UNIVERSITARIO</v>
          </cell>
        </row>
        <row r="563">
          <cell r="A563" t="str">
            <v>02.42.99.00.00</v>
          </cell>
          <cell r="B563" t="str">
            <v>02 - PROYECTOS COMUNES DE INVERSION</v>
          </cell>
          <cell r="C563" t="str">
            <v>42 - PLANES INTEGRALES - RIEGO</v>
          </cell>
          <cell r="D563" t="str">
            <v>99 - A DISTRIBUIR</v>
          </cell>
          <cell r="E563" t="str">
            <v>00-NADA</v>
          </cell>
          <cell r="F563" t="str">
            <v>00-NADA</v>
          </cell>
        </row>
        <row r="564">
          <cell r="A564" t="str">
            <v>02.43.01.00.01</v>
          </cell>
          <cell r="B564" t="str">
            <v>02 - PROYECTOS COMUNES DE INVERSION</v>
          </cell>
          <cell r="C564" t="str">
            <v>43 - PLANES INTEGRALES - USO DEL AGUA</v>
          </cell>
          <cell r="D564" t="str">
            <v>01 - RECTORADO</v>
          </cell>
          <cell r="E564" t="str">
            <v>00 - SIN ACTIVIDAD</v>
          </cell>
          <cell r="F564" t="str">
            <v>01 - RECTORADO</v>
          </cell>
        </row>
        <row r="565">
          <cell r="A565" t="str">
            <v>02.43.04.00.00</v>
          </cell>
          <cell r="B565" t="str">
            <v>02 - PROYECTOS COMUNES DE INVERSION</v>
          </cell>
          <cell r="C565" t="str">
            <v>43 - PLANES INTEGRALES - USO DEL AGUA</v>
          </cell>
          <cell r="D565" t="str">
            <v>04 - FACULTAD DE CIENCIAS AGRARIAS</v>
          </cell>
          <cell r="E565" t="str">
            <v>00 - SIN ACTIVIDAD</v>
          </cell>
          <cell r="F565" t="str">
            <v>00-NADA</v>
          </cell>
        </row>
        <row r="566">
          <cell r="A566" t="str">
            <v>02.43.07.00.01</v>
          </cell>
          <cell r="B566" t="str">
            <v>02 - PROYECTOS COMUNES DE INVERSION</v>
          </cell>
          <cell r="C566" t="str">
            <v>43 - PLANES INTEGRALES - USO DEL AGUA</v>
          </cell>
          <cell r="D566" t="str">
            <v>07 - FACULTAD DE CIENCIAS MEDICAS</v>
          </cell>
          <cell r="E566" t="str">
            <v>00 - SIN ACTIVIDAD</v>
          </cell>
          <cell r="F566" t="str">
            <v>01 - DESCENTRALIZACION DE OBRAS</v>
          </cell>
        </row>
        <row r="567">
          <cell r="A567" t="str">
            <v>02.43.10.00.01</v>
          </cell>
          <cell r="B567" t="str">
            <v>02 - PROYECTOS COMUNES DE INVERSION</v>
          </cell>
          <cell r="C567" t="str">
            <v>43 - PLANES INTEGRALES - USO DEL AGUA</v>
          </cell>
          <cell r="D567" t="str">
            <v>10 - FACULTAD DE ARTE Y DISEÑO</v>
          </cell>
          <cell r="E567" t="str">
            <v>00 - SIN ACTIVIDAD</v>
          </cell>
          <cell r="F567" t="str">
            <v>01 - TANQUES DE AGUA POTABLE -PROVISION -IMPERMEABILIZACION</v>
          </cell>
        </row>
        <row r="568">
          <cell r="A568" t="str">
            <v>02.43.16.00.01</v>
          </cell>
          <cell r="B568" t="str">
            <v>02 - PROYECTOS COMUNES DE INVERSION</v>
          </cell>
          <cell r="C568" t="str">
            <v>43 - PLANES INTEGRALES - USO DEL AGUA</v>
          </cell>
          <cell r="D568" t="str">
            <v>16 - ESCUELA DE COMERCIO MARTIN ZAPATA</v>
          </cell>
          <cell r="E568" t="str">
            <v>00 - SIN ACTIVIDAD</v>
          </cell>
          <cell r="F568" t="str">
            <v>01 - OBRA: MZA - UNCUYO - ESC DE COMERCIO MARTIN ZAPATA - PROVISION E INSTALACION CISTERNA PARA AGUA</v>
          </cell>
        </row>
        <row r="569">
          <cell r="A569" t="str">
            <v>02.43.17.00.01</v>
          </cell>
          <cell r="B569" t="str">
            <v>02 - PROYECTOS COMUNES DE INVERSION</v>
          </cell>
          <cell r="C569" t="str">
            <v>43 - PLANES INTEGRALES - USO DEL AGUA</v>
          </cell>
          <cell r="D569" t="str">
            <v>17 - LICEO AGRICOLA Y ENOLOGICO</v>
          </cell>
          <cell r="E569" t="str">
            <v>00 - SIN ACTIVIDAD</v>
          </cell>
          <cell r="F569" t="str">
            <v>01 - REPARACION BOMBA DE AGUA POTABLE</v>
          </cell>
        </row>
        <row r="570">
          <cell r="A570" t="str">
            <v>02.43.18.00.01</v>
          </cell>
          <cell r="B570" t="str">
            <v>02 - PROYECTOS COMUNES DE INVERSION</v>
          </cell>
          <cell r="C570" t="str">
            <v>43 - PLANES INTEGRALES - USO DEL AGUA</v>
          </cell>
          <cell r="D570" t="str">
            <v>18 - ESCUELA DE AGRICULTURA</v>
          </cell>
          <cell r="E570" t="str">
            <v>00 - SIN ACTIVIDAD</v>
          </cell>
          <cell r="F570" t="str">
            <v>01 - DESCENTRALIZACION DE OBRAS</v>
          </cell>
        </row>
        <row r="571">
          <cell r="A571" t="str">
            <v>02.43.24.00.01</v>
          </cell>
          <cell r="B571" t="str">
            <v>02 - PROYECTOS COMUNES DE INVERSION</v>
          </cell>
          <cell r="C571" t="str">
            <v>43 - PLANES INTEGRALES - USO DEL AGUA</v>
          </cell>
          <cell r="D571" t="str">
            <v>24 - DIRECCION GENERAL DE DEPORTES</v>
          </cell>
          <cell r="E571" t="str">
            <v>00 - SIN ACTIVIDAD</v>
          </cell>
          <cell r="F571" t="str">
            <v>01 - CONEXION DE TANQUES PRFV A RED DE AGUA POTABLE EXISTENTE</v>
          </cell>
        </row>
        <row r="572">
          <cell r="A572" t="str">
            <v>02.43.27.00.01</v>
          </cell>
          <cell r="B572" t="str">
            <v>02 - PROYECTOS COMUNES DE INVERSION</v>
          </cell>
          <cell r="C572" t="str">
            <v>43 - PLANES INTEGRALES - USO DEL AGUA</v>
          </cell>
          <cell r="D572" t="str">
            <v>27 - ESPACIO DE LA CIENCIA Y LA TECNOLOGIA</v>
          </cell>
          <cell r="E572" t="str">
            <v>00 - SIN ACTIVIDAD</v>
          </cell>
          <cell r="F572" t="str">
            <v>01 - ABASTECIMIENTO DE AGUA POTABLE</v>
          </cell>
        </row>
        <row r="573">
          <cell r="A573" t="str">
            <v>02.43.29.00.01</v>
          </cell>
          <cell r="B573" t="str">
            <v>02 - PROYECTOS COMUNES DE INVERSION</v>
          </cell>
          <cell r="C573" t="str">
            <v>43 - PLANES INTEGRALES - USO DEL AGUA</v>
          </cell>
          <cell r="D573" t="str">
            <v>29 - DIRECCION GENERAL DE MANTENIMIENTO</v>
          </cell>
          <cell r="E573" t="str">
            <v>00 - SIN ACTIVIDAD</v>
          </cell>
          <cell r="F573" t="str">
            <v>01 - MANTENIMIENTO NO PREVISTO</v>
          </cell>
        </row>
        <row r="574">
          <cell r="A574" t="str">
            <v>02.43.29.00.02</v>
          </cell>
          <cell r="B574" t="str">
            <v>02 - PROYECTOS COMUNES DE INVERSION</v>
          </cell>
          <cell r="C574" t="str">
            <v>43 - PLANES INTEGRALES - USO DEL AGUA</v>
          </cell>
          <cell r="D574" t="str">
            <v>29 - DIRECCION GENERAL DE MANTENIMIENTO</v>
          </cell>
          <cell r="E574" t="str">
            <v>00 - SIN ACTIVIDAD</v>
          </cell>
          <cell r="F574" t="str">
            <v>02 - REPARACION ELECTROBOMBA SUMERGIBLE 75 HP AGUA POTABLE</v>
          </cell>
        </row>
        <row r="575">
          <cell r="A575" t="str">
            <v>02.43.39.00.01</v>
          </cell>
          <cell r="B575" t="str">
            <v>02 - PROYECTOS COMUNES DE INVERSION</v>
          </cell>
          <cell r="C575" t="str">
            <v>43 - PLANES INTEGRALES - USO DEL AGUA</v>
          </cell>
          <cell r="D575" t="str">
            <v>39 - GASTOS COMUNES CAMPUS</v>
          </cell>
          <cell r="E575" t="str">
            <v>00 - SIN ACTIVIDAD</v>
          </cell>
          <cell r="F575" t="str">
            <v>01 - GASTOS COMUNES CAMPUS</v>
          </cell>
        </row>
        <row r="576">
          <cell r="A576" t="str">
            <v>02.43.39.00.02</v>
          </cell>
          <cell r="B576" t="str">
            <v>02 - PROYECTOS COMUNES DE INVERSION</v>
          </cell>
          <cell r="C576" t="str">
            <v>43 - PLANES INTEGRALES - USO DEL AGUA</v>
          </cell>
          <cell r="D576" t="str">
            <v>39 - GASTOS COMUNES CAMPUS</v>
          </cell>
          <cell r="E576" t="str">
            <v>00 - SIN ACTIVIDAD</v>
          </cell>
          <cell r="F576" t="str">
            <v>02 - PROVISION TANQUE CISTERNA AGUA POTABLE</v>
          </cell>
        </row>
        <row r="577">
          <cell r="A577" t="str">
            <v>02.43.39.00.03</v>
          </cell>
          <cell r="B577" t="str">
            <v>02 - PROYECTOS COMUNES DE INVERSION</v>
          </cell>
          <cell r="C577" t="str">
            <v>43 - PLANES INTEGRALES - USO DEL AGUA</v>
          </cell>
          <cell r="D577" t="str">
            <v>39 - GASTOS COMUNES CAMPUS</v>
          </cell>
          <cell r="E577" t="str">
            <v>00 - SIN ACTIVIDAD</v>
          </cell>
          <cell r="F577" t="str">
            <v>03 - MATERIALES P COLECTOR TANQUES PRFV AGUA</v>
          </cell>
        </row>
        <row r="578">
          <cell r="A578" t="str">
            <v>02.43.39.00.04</v>
          </cell>
          <cell r="B578" t="str">
            <v>02 - PROYECTOS COMUNES DE INVERSION</v>
          </cell>
          <cell r="C578" t="str">
            <v>43 - PLANES INTEGRALES - USO DEL AGUA</v>
          </cell>
          <cell r="D578" t="str">
            <v>39 - GASTOS COMUNES CAMPUS</v>
          </cell>
          <cell r="E578" t="str">
            <v>00 - SIN ACTIVIDAD</v>
          </cell>
          <cell r="F578" t="str">
            <v>04 - MATERIALES P TENDIDO CA O CONEXION TANQ.</v>
          </cell>
        </row>
        <row r="579">
          <cell r="A579" t="str">
            <v>02.43.39.00.05</v>
          </cell>
          <cell r="B579" t="str">
            <v>02 - PROYECTOS COMUNES DE INVERSION</v>
          </cell>
          <cell r="C579" t="str">
            <v>43 - PLANES INTEGRALES - USO DEL AGUA</v>
          </cell>
          <cell r="D579" t="str">
            <v>39 - GASTOS COMUNES CAMPUS</v>
          </cell>
          <cell r="E579" t="str">
            <v>00 - SIN ACTIVIDAD</v>
          </cell>
          <cell r="F579" t="str">
            <v>05 - PROV.  1 ELECTROBOMBA SUMERGIBLE - MULETO PARA GEMELAS INSTALADAS</v>
          </cell>
        </row>
        <row r="580">
          <cell r="A580" t="str">
            <v>02.43.39.00.06</v>
          </cell>
          <cell r="B580" t="str">
            <v>02 - PROYECTOS COMUNES DE INVERSION</v>
          </cell>
          <cell r="C580" t="str">
            <v>43 - PLANES INTEGRALES - USO DEL AGUA</v>
          </cell>
          <cell r="D580" t="str">
            <v>39 - GASTOS COMUNES CAMPUS</v>
          </cell>
          <cell r="E580" t="str">
            <v>00 - SIN ACTIVIDAD</v>
          </cell>
          <cell r="F580" t="str">
            <v>06 - CAÑERIA DE IMPULSION DE AGUA POTABLE - GALERIA DE SERVISIO</v>
          </cell>
        </row>
        <row r="581">
          <cell r="A581" t="str">
            <v>02.43.39.00.07</v>
          </cell>
          <cell r="B581" t="str">
            <v>02 - PROYECTOS COMUNES DE INVERSION</v>
          </cell>
          <cell r="C581" t="str">
            <v>43 - PLANES INTEGRALES - USO DEL AGUA</v>
          </cell>
          <cell r="D581" t="str">
            <v>39 - GASTOS COMUNES CAMPUS</v>
          </cell>
          <cell r="E581" t="str">
            <v>00 - SIN ACTIVIDAD</v>
          </cell>
          <cell r="F581" t="str">
            <v>07 - COMPRA DE 2 CAROCOLES DE BOMBA CENTRIFUGA AUXILIAR</v>
          </cell>
        </row>
        <row r="582">
          <cell r="A582" t="str">
            <v>02.43.40.00.01</v>
          </cell>
          <cell r="B582" t="str">
            <v>02 - PROYECTOS COMUNES DE INVERSION</v>
          </cell>
          <cell r="C582" t="str">
            <v>43 - PLANES INTEGRALES - USO DEL AGUA</v>
          </cell>
          <cell r="D582" t="str">
            <v>40 - GASTOS COMUNES UNIVERSIDAD</v>
          </cell>
          <cell r="E582" t="str">
            <v>00 - SIN ACTIVIDAD</v>
          </cell>
          <cell r="F582" t="str">
            <v>01 - ADQUISICI N BOMBA 150 HP</v>
          </cell>
        </row>
        <row r="583">
          <cell r="A583" t="str">
            <v>02.43.40.00.02</v>
          </cell>
          <cell r="B583" t="str">
            <v>02 - PROYECTOS COMUNES DE INVERSION</v>
          </cell>
          <cell r="C583" t="str">
            <v>43 - PLANES INTEGRALES - USO DEL AGUA</v>
          </cell>
          <cell r="D583" t="str">
            <v>40 - GASTOS COMUNES UNIVERSIDAD</v>
          </cell>
          <cell r="E583" t="str">
            <v>00 - SIN ACTIVIDAD</v>
          </cell>
          <cell r="F583" t="str">
            <v>02 - ADQUISICION DE UN TAMQUE PRFV</v>
          </cell>
        </row>
        <row r="584">
          <cell r="A584" t="str">
            <v>02.43.40.00.03</v>
          </cell>
          <cell r="B584" t="str">
            <v>02 - PROYECTOS COMUNES DE INVERSION</v>
          </cell>
          <cell r="C584" t="str">
            <v>43 - PLANES INTEGRALES - USO DEL AGUA</v>
          </cell>
          <cell r="D584" t="str">
            <v>40 - GASTOS COMUNES UNIVERSIDAD</v>
          </cell>
          <cell r="E584" t="str">
            <v>00 - SIN ACTIVIDAD</v>
          </cell>
          <cell r="F584" t="str">
            <v>03 - DD.Y FCP-RIEGO POR ASPERSION AUTOMATICA</v>
          </cell>
        </row>
        <row r="585">
          <cell r="A585" t="str">
            <v>02.43.40.00.04</v>
          </cell>
          <cell r="B585" t="str">
            <v>02 - PROYECTOS COMUNES DE INVERSION</v>
          </cell>
          <cell r="C585" t="str">
            <v>43 - PLANES INTEGRALES - USO DEL AGUA</v>
          </cell>
          <cell r="D585" t="str">
            <v>40 - GASTOS COMUNES UNIVERSIDAD</v>
          </cell>
          <cell r="E585" t="str">
            <v>00 - SIN ACTIVIDAD</v>
          </cell>
          <cell r="F585" t="str">
            <v>04 - ADQUISICION LLAVES PRESSMATIC - MEDICINA-ARTE-ODONTOLOGIA</v>
          </cell>
        </row>
        <row r="586">
          <cell r="A586" t="str">
            <v>02.43.99.00.01</v>
          </cell>
          <cell r="B586" t="str">
            <v>02 - PROYECTOS COMUNES DE INVERSION</v>
          </cell>
          <cell r="C586" t="str">
            <v>43 - PLANES INTEGRALES - USO DEL AGUA</v>
          </cell>
          <cell r="D586" t="str">
            <v>99 - A DISTRIBUIR</v>
          </cell>
          <cell r="E586" t="str">
            <v>00 - SIN ACTIVIDAD</v>
          </cell>
          <cell r="F586" t="str">
            <v>01 - URBANIZACION PLAYAS DE ESTACIONAMIENTO</v>
          </cell>
        </row>
        <row r="587">
          <cell r="A587" t="str">
            <v>02.43.99.00.02</v>
          </cell>
          <cell r="B587" t="str">
            <v>02 - PROYECTOS COMUNES DE INVERSION</v>
          </cell>
          <cell r="C587" t="str">
            <v>43 - PLANES INTEGRALES - USO DEL AGUA</v>
          </cell>
          <cell r="D587" t="str">
            <v>99 - A DISTRIBUIR</v>
          </cell>
          <cell r="E587" t="str">
            <v>00 - SIN ACTIVIDAD</v>
          </cell>
          <cell r="F587" t="str">
            <v>02 - 2DA.PERFORACION T.C.</v>
          </cell>
        </row>
        <row r="588">
          <cell r="A588" t="str">
            <v>02.43.99.00.03</v>
          </cell>
          <cell r="B588" t="str">
            <v>02 - PROYECTOS COMUNES DE INVERSION</v>
          </cell>
          <cell r="C588" t="str">
            <v>43 - PLANES INTEGRALES - USO DEL AGUA</v>
          </cell>
          <cell r="D588" t="str">
            <v>99 - A DISTRIBUIR</v>
          </cell>
          <cell r="E588" t="str">
            <v>00 - SIN ACTIVIDAD</v>
          </cell>
          <cell r="F588" t="str">
            <v>03 - RESIDENCIA UNIVERSITARIA</v>
          </cell>
        </row>
        <row r="589">
          <cell r="A589" t="str">
            <v>02.43.99.00.17</v>
          </cell>
          <cell r="B589" t="str">
            <v>02 - PROYECTOS COMUNES DE INVERSION</v>
          </cell>
          <cell r="C589" t="str">
            <v>43 - PLANES INTEGRALES - USO DEL AGUA</v>
          </cell>
          <cell r="D589" t="str">
            <v>99 - A DISTRIBUIR</v>
          </cell>
          <cell r="E589" t="str">
            <v>00 - SIN ACTIVIDAD</v>
          </cell>
          <cell r="F589" t="str">
            <v>17 - LICEO AGRICOLA-MANTENIMIENTO NO PREVISTO</v>
          </cell>
        </row>
        <row r="590">
          <cell r="A590" t="str">
            <v>02.43.99.00.24</v>
          </cell>
          <cell r="B590" t="str">
            <v>02 - PROYECTOS COMUNES DE INVERSION</v>
          </cell>
          <cell r="C590" t="str">
            <v>43 - PLANES INTEGRALES - USO DEL AGUA</v>
          </cell>
          <cell r="D590" t="str">
            <v>99 - A DISTRIBUIR</v>
          </cell>
          <cell r="E590" t="str">
            <v>00 - SIN ACTIVIDAD</v>
          </cell>
          <cell r="F590" t="str">
            <v>24 - DIRECCION DE DEPORTES</v>
          </cell>
        </row>
        <row r="591">
          <cell r="A591" t="str">
            <v>02.44.01.00.01</v>
          </cell>
          <cell r="B591" t="str">
            <v>02 - PROYECTOS COMUNES DE INVERSION</v>
          </cell>
          <cell r="C591" t="str">
            <v>44 - PLANES INTEGRALES - SEGURIDAD</v>
          </cell>
          <cell r="D591" t="str">
            <v>01 - RECTORADO</v>
          </cell>
          <cell r="E591" t="str">
            <v>00 - SIN ACTIVIDAD</v>
          </cell>
          <cell r="F591" t="str">
            <v>01 - RECTORADO</v>
          </cell>
        </row>
        <row r="592">
          <cell r="A592" t="str">
            <v>02.44.01.00.02</v>
          </cell>
          <cell r="B592" t="str">
            <v>02 - PROYECTOS COMUNES DE INVERSION</v>
          </cell>
          <cell r="C592" t="str">
            <v>44 - PLANES INTEGRALES - SEGURIDAD</v>
          </cell>
          <cell r="D592" t="str">
            <v>01 - RECTORADO</v>
          </cell>
          <cell r="E592" t="str">
            <v>00 - SIN ACTIVIDAD</v>
          </cell>
          <cell r="F592" t="str">
            <v>02 - Adquisición elementos para mejorar la instalación contra incendio del edificio del Rectorado.</v>
          </cell>
        </row>
        <row r="593">
          <cell r="A593" t="str">
            <v>02.44.01.00.07</v>
          </cell>
          <cell r="B593" t="str">
            <v>02 - PROYECTOS COMUNES DE INVERSION</v>
          </cell>
          <cell r="C593" t="str">
            <v>44 - PLANES INTEGRALES - SEGURIDAD</v>
          </cell>
          <cell r="D593" t="str">
            <v>01 - RECTORADO</v>
          </cell>
          <cell r="E593" t="str">
            <v>00 - SIN ACTIVIDAD</v>
          </cell>
          <cell r="F593" t="str">
            <v>07 - ELEMENTOS DE SEGURIDAD E HIGIENE</v>
          </cell>
        </row>
        <row r="594">
          <cell r="A594" t="str">
            <v>02.44.01.00.10</v>
          </cell>
          <cell r="B594" t="str">
            <v>02 - PROYECTOS COMUNES DE INVERSION</v>
          </cell>
          <cell r="C594" t="str">
            <v>44 - PLANES INTEGRALES - SEGURIDAD</v>
          </cell>
          <cell r="D594" t="str">
            <v>01 - RECTORADO</v>
          </cell>
          <cell r="E594" t="str">
            <v>00 - SIN ACTIVIDAD</v>
          </cell>
          <cell r="F594" t="str">
            <v>10 - SERVICIOS DE VIGILANCIA</v>
          </cell>
        </row>
        <row r="595">
          <cell r="A595" t="str">
            <v>02.44.01.00.11</v>
          </cell>
          <cell r="B595" t="str">
            <v>02 - PROYECTOS COMUNES DE INVERSION</v>
          </cell>
          <cell r="C595" t="str">
            <v>44 - PLANES INTEGRALES - SEGURIDAD</v>
          </cell>
          <cell r="D595" t="str">
            <v>01 - RECTORADO</v>
          </cell>
          <cell r="E595" t="str">
            <v>00 - SIN ACTIVIDAD</v>
          </cell>
          <cell r="F595" t="str">
            <v>11 - ELEMENTOS DE SEGURIDAD E HIGIENE</v>
          </cell>
        </row>
        <row r="596">
          <cell r="A596" t="str">
            <v>02.44.01.00.12</v>
          </cell>
          <cell r="B596" t="str">
            <v>02 - PROYECTOS COMUNES DE INVERSION</v>
          </cell>
          <cell r="C596" t="str">
            <v>44 - PLANES INTEGRALES - SEGURIDAD</v>
          </cell>
          <cell r="D596" t="str">
            <v>01 - RECTORADO</v>
          </cell>
          <cell r="E596" t="str">
            <v>00 - SIN ACTIVIDAD</v>
          </cell>
          <cell r="F596" t="str">
            <v>12 - ADQUISICIÓN EXTINTORES P/ DEPENDENCIAS UNCUYO</v>
          </cell>
        </row>
        <row r="597">
          <cell r="A597" t="str">
            <v>02.44.02.00.01</v>
          </cell>
          <cell r="B597" t="str">
            <v>02 - PROYECTOS COMUNES DE INVERSION</v>
          </cell>
          <cell r="C597" t="str">
            <v>44 - PLANES INTEGRALES - SEGURIDAD</v>
          </cell>
          <cell r="D597" t="str">
            <v>02 - FACULTAD DE FILOSOFIA Y LETRAS</v>
          </cell>
          <cell r="E597" t="str">
            <v>00 - SIN ACTIVIDAD</v>
          </cell>
          <cell r="F597" t="str">
            <v>01 - MANTENIMIENTO NO PREVISTO</v>
          </cell>
        </row>
        <row r="598">
          <cell r="A598" t="str">
            <v>02.44.02.00.02</v>
          </cell>
          <cell r="B598" t="str">
            <v>02 - PROYECTOS COMUNES DE INVERSION</v>
          </cell>
          <cell r="C598" t="str">
            <v>44 - PLANES INTEGRALES - SEGURIDAD</v>
          </cell>
          <cell r="D598" t="str">
            <v>02 - FACULTAD DE FILOSOFIA Y LETRAS</v>
          </cell>
          <cell r="E598" t="str">
            <v>00 - SIN ACTIVIDAD</v>
          </cell>
          <cell r="F598" t="str">
            <v>02 - MANTENIMIENTO NO PREVISTO - CALDERAS</v>
          </cell>
        </row>
        <row r="599">
          <cell r="A599" t="str">
            <v>02.44.02.00.03</v>
          </cell>
          <cell r="B599" t="str">
            <v>02 - PROYECTOS COMUNES DE INVERSION</v>
          </cell>
          <cell r="C599" t="str">
            <v>44 - PLANES INTEGRALES - SEGURIDAD</v>
          </cell>
          <cell r="D599" t="str">
            <v>02 - FACULTAD DE FILOSOFIA Y LETRAS</v>
          </cell>
          <cell r="E599" t="str">
            <v>00 - SIN ACTIVIDAD</v>
          </cell>
          <cell r="F599" t="str">
            <v>03 - ELEMNTOS DE CONTROL Y SEGURIDAD PARA CALDERAS</v>
          </cell>
        </row>
        <row r="600">
          <cell r="A600" t="str">
            <v>02.44.02.00.04</v>
          </cell>
          <cell r="B600" t="str">
            <v>02 - PROYECTOS COMUNES DE INVERSION</v>
          </cell>
          <cell r="C600" t="str">
            <v>44 - PLANES INTEGRALES - SEGURIDAD</v>
          </cell>
          <cell r="D600" t="str">
            <v>02 - FACULTAD DE FILOSOFIA Y LETRAS</v>
          </cell>
          <cell r="E600" t="str">
            <v>00 - SIN ACTIVIDAD</v>
          </cell>
          <cell r="F600" t="str">
            <v>04 - RED DE GAS NATURAL - CONEXION DE EDIFICIOS</v>
          </cell>
        </row>
        <row r="601">
          <cell r="A601" t="str">
            <v>02.44.02.00.05</v>
          </cell>
          <cell r="B601" t="str">
            <v>02 - PROYECTOS COMUNES DE INVERSION</v>
          </cell>
          <cell r="C601" t="str">
            <v>44 - PLANES INTEGRALES - SEGURIDAD</v>
          </cell>
          <cell r="D601" t="str">
            <v>02 - FACULTAD DE FILOSOFIA Y LETRAS</v>
          </cell>
          <cell r="E601" t="str">
            <v>00 - SIN ACTIVIDAD</v>
          </cell>
          <cell r="F601" t="str">
            <v>05 - ESCALERAS DE EMERGENCIA - DAD</v>
          </cell>
        </row>
        <row r="602">
          <cell r="A602" t="str">
            <v>02.44.02.00.10</v>
          </cell>
          <cell r="B602" t="str">
            <v>02 - PROYECTOS COMUNES DE INVERSION</v>
          </cell>
          <cell r="C602" t="str">
            <v>44 - PLANES INTEGRALES - SEGURIDAD</v>
          </cell>
          <cell r="D602" t="str">
            <v>02 - FACULTAD DE FILOSOFIA Y LETRAS</v>
          </cell>
          <cell r="E602" t="str">
            <v>00 - SIN ACTIVIDAD</v>
          </cell>
          <cell r="F602" t="str">
            <v>10 - SERVICIO DE VIGILANCIA</v>
          </cell>
        </row>
        <row r="603">
          <cell r="A603" t="str">
            <v>02.44.02.00.11</v>
          </cell>
          <cell r="B603" t="str">
            <v>02 - PROYECTOS COMUNES DE INVERSION</v>
          </cell>
          <cell r="C603" t="str">
            <v>44 - PLANES INTEGRALES - SEGURIDAD</v>
          </cell>
          <cell r="D603" t="str">
            <v>02 - FACULTAD DE FILOSOFIA Y LETRAS</v>
          </cell>
          <cell r="E603" t="str">
            <v>00 - SIN ACTIVIDAD</v>
          </cell>
          <cell r="F603" t="str">
            <v>11 - ELEMENTOS DE SEGURIDAD E HIGIENE</v>
          </cell>
        </row>
        <row r="604">
          <cell r="A604" t="str">
            <v>02.44.03.00.01</v>
          </cell>
          <cell r="B604" t="str">
            <v>02 - PROYECTOS COMUNES DE INVERSION</v>
          </cell>
          <cell r="C604" t="str">
            <v>44 - PLANES INTEGRALES - SEGURIDAD</v>
          </cell>
          <cell r="D604" t="str">
            <v>03 - FACULTAD DE CIENCIAS ECONOMICAS</v>
          </cell>
          <cell r="E604" t="str">
            <v>00 - SIN ACTIVIDAD</v>
          </cell>
          <cell r="F604" t="str">
            <v>01 - MANTENIMIENTO NO PREVISTO</v>
          </cell>
        </row>
        <row r="605">
          <cell r="A605" t="str">
            <v>02.44.03.00.10</v>
          </cell>
          <cell r="B605" t="str">
            <v>02 - PROYECTOS COMUNES DE INVERSION</v>
          </cell>
          <cell r="C605" t="str">
            <v>44 - PLANES INTEGRALES - SEGURIDAD</v>
          </cell>
          <cell r="D605" t="str">
            <v>03 - FACULTAD DE CIENCIAS ECONOMICAS</v>
          </cell>
          <cell r="E605" t="str">
            <v>00 - SIN ACTIVIDAD</v>
          </cell>
          <cell r="F605" t="str">
            <v>10 - SERVICIO DE VIGILANCIA</v>
          </cell>
        </row>
        <row r="606">
          <cell r="A606" t="str">
            <v>02.44.03.00.11</v>
          </cell>
          <cell r="B606" t="str">
            <v>02 - PROYECTOS COMUNES DE INVERSION</v>
          </cell>
          <cell r="C606" t="str">
            <v>44 - PLANES INTEGRALES - SEGURIDAD</v>
          </cell>
          <cell r="D606" t="str">
            <v>03 - FACULTAD DE CIENCIAS ECONOMICAS</v>
          </cell>
          <cell r="E606" t="str">
            <v>00 - SIN ACTIVIDAD</v>
          </cell>
          <cell r="F606" t="str">
            <v>11 - ELEMENTOS DE SEGURIDAD E HIGIENE</v>
          </cell>
        </row>
        <row r="607">
          <cell r="A607" t="str">
            <v>02.44.04.00.01</v>
          </cell>
          <cell r="B607" t="str">
            <v>02 - PROYECTOS COMUNES DE INVERSION</v>
          </cell>
          <cell r="C607" t="str">
            <v>44 - PLANES INTEGRALES - SEGURIDAD</v>
          </cell>
          <cell r="D607" t="str">
            <v>04 - FACULTAD DE CIENCIAS AGRARIAS</v>
          </cell>
          <cell r="E607" t="str">
            <v>00 - SIN ACTIVIDAD</v>
          </cell>
          <cell r="F607" t="str">
            <v>01 - CONSTRUCCION ESCALERAS EXTERIORES</v>
          </cell>
        </row>
        <row r="608">
          <cell r="A608" t="str">
            <v>02.44.04.00.02</v>
          </cell>
          <cell r="B608" t="str">
            <v>02 - PROYECTOS COMUNES DE INVERSION</v>
          </cell>
          <cell r="C608" t="str">
            <v>44 - PLANES INTEGRALES - SEGURIDAD</v>
          </cell>
          <cell r="D608" t="str">
            <v>04 - FACULTAD DE CIENCIAS AGRARIAS</v>
          </cell>
          <cell r="E608" t="str">
            <v>00 - SIN ACTIVIDAD</v>
          </cell>
          <cell r="F608" t="str">
            <v>02 - SISTEMA CONTRA INCENDIOS - PROYECTO</v>
          </cell>
        </row>
        <row r="609">
          <cell r="A609" t="str">
            <v>02.44.04.00.03</v>
          </cell>
          <cell r="B609" t="str">
            <v>02 - PROYECTOS COMUNES DE INVERSION</v>
          </cell>
          <cell r="C609" t="str">
            <v>44 - PLANES INTEGRALES - SEGURIDAD</v>
          </cell>
          <cell r="D609" t="str">
            <v>04 - FACULTAD DE CIENCIAS AGRARIAS</v>
          </cell>
          <cell r="E609" t="str">
            <v>00 - SIN ACTIVIDAD</v>
          </cell>
          <cell r="F609" t="str">
            <v>03 - REGULADORES DE GAS NATURAL</v>
          </cell>
        </row>
        <row r="610">
          <cell r="A610" t="str">
            <v>02.44.04.00.04</v>
          </cell>
          <cell r="B610" t="str">
            <v>02 - PROYECTOS COMUNES DE INVERSION</v>
          </cell>
          <cell r="C610" t="str">
            <v>44 - PLANES INTEGRALES - SEGURIDAD</v>
          </cell>
          <cell r="D610" t="str">
            <v>04 - FACULTAD DE CIENCIAS AGRARIAS</v>
          </cell>
          <cell r="E610" t="str">
            <v>00 - SIN ACTIVIDAD</v>
          </cell>
          <cell r="F610" t="str">
            <v>04 - ADECUACION INSTALACION DE GAS NATURAL</v>
          </cell>
        </row>
        <row r="611">
          <cell r="A611" t="str">
            <v>02.44.04.00.05</v>
          </cell>
          <cell r="B611" t="str">
            <v>02 - PROYECTOS COMUNES DE INVERSION</v>
          </cell>
          <cell r="C611" t="str">
            <v>44 - PLANES INTEGRALES - SEGURIDAD</v>
          </cell>
          <cell r="D611" t="str">
            <v>04 - FACULTAD DE CIENCIAS AGRARIAS</v>
          </cell>
          <cell r="E611" t="str">
            <v>00 - SIN ACTIVIDAD</v>
          </cell>
          <cell r="F611" t="str">
            <v>05 - CAMBIO CAÑERIAS SIST. CALEFACCION - EDIFICIO GOBIERNO</v>
          </cell>
        </row>
        <row r="612">
          <cell r="A612" t="str">
            <v>02.44.04.00.10</v>
          </cell>
          <cell r="B612" t="str">
            <v>02 - PROYECTOS COMUNES DE INVERSION</v>
          </cell>
          <cell r="C612" t="str">
            <v>44 - PLANES INTEGRALES - SEGURIDAD</v>
          </cell>
          <cell r="D612" t="str">
            <v>04 - FACULTAD DE CIENCIAS AGRARIAS</v>
          </cell>
          <cell r="E612" t="str">
            <v>00 - SIN ACTIVIDAD</v>
          </cell>
          <cell r="F612" t="str">
            <v>10 - SERVICIOS DE VIGILANCIA</v>
          </cell>
        </row>
        <row r="613">
          <cell r="A613" t="str">
            <v>02.44.04.00.11</v>
          </cell>
          <cell r="B613" t="str">
            <v>02 - PROYECTOS COMUNES DE INVERSION</v>
          </cell>
          <cell r="C613" t="str">
            <v>44 - PLANES INTEGRALES - SEGURIDAD</v>
          </cell>
          <cell r="D613" t="str">
            <v>04 - FACULTAD DE CIENCIAS AGRARIAS</v>
          </cell>
          <cell r="E613" t="str">
            <v>00 - SIN ACTIVIDAD</v>
          </cell>
          <cell r="F613" t="str">
            <v>11 - ELEMENTOS DE SEGURIDAD E HIGIENE</v>
          </cell>
        </row>
        <row r="614">
          <cell r="A614" t="str">
            <v>02.44.06.00.01</v>
          </cell>
          <cell r="B614" t="str">
            <v>02 - PROYECTOS COMUNES DE INVERSION</v>
          </cell>
          <cell r="C614" t="str">
            <v>44 - PLANES INTEGRALES - SEGURIDAD</v>
          </cell>
          <cell r="D614" t="str">
            <v>06 - FACULTAD DE ODONTOLOGIA</v>
          </cell>
          <cell r="E614" t="str">
            <v>00 - SIN ACTIVIDAD</v>
          </cell>
          <cell r="F614" t="str">
            <v>01 - ASCENSOR</v>
          </cell>
        </row>
        <row r="615">
          <cell r="A615" t="str">
            <v>02.44.06.00.02</v>
          </cell>
          <cell r="B615" t="str">
            <v>02 - PROYECTOS COMUNES DE INVERSION</v>
          </cell>
          <cell r="C615" t="str">
            <v>44 - PLANES INTEGRALES - SEGURIDAD</v>
          </cell>
          <cell r="D615" t="str">
            <v>06 - FACULTAD DE ODONTOLOGIA</v>
          </cell>
          <cell r="E615" t="str">
            <v>00 - SIN ACTIVIDAD</v>
          </cell>
          <cell r="F615" t="str">
            <v>02 - ADEC.INSTALACION GAS EN AULAS Y LABORAT.</v>
          </cell>
        </row>
        <row r="616">
          <cell r="A616" t="str">
            <v>02.44.06.00.10</v>
          </cell>
          <cell r="B616" t="str">
            <v>02 - PROYECTOS COMUNES DE INVERSION</v>
          </cell>
          <cell r="C616" t="str">
            <v>44 - PLANES INTEGRALES - SEGURIDAD</v>
          </cell>
          <cell r="D616" t="str">
            <v>06 - FACULTAD DE ODONTOLOGIA</v>
          </cell>
          <cell r="E616" t="str">
            <v>00 - SIN ACTIVIDAD</v>
          </cell>
          <cell r="F616" t="str">
            <v>10 - SERVICIO DE VIGILANCIA</v>
          </cell>
        </row>
        <row r="617">
          <cell r="A617" t="str">
            <v>02.44.06.00.11</v>
          </cell>
          <cell r="B617" t="str">
            <v>02 - PROYECTOS COMUNES DE INVERSION</v>
          </cell>
          <cell r="C617" t="str">
            <v>44 - PLANES INTEGRALES - SEGURIDAD</v>
          </cell>
          <cell r="D617" t="str">
            <v>06 - FACULTAD DE ODONTOLOGIA</v>
          </cell>
          <cell r="E617" t="str">
            <v>00 - SIN ACTIVIDAD</v>
          </cell>
          <cell r="F617" t="str">
            <v>11 - ELEMENTOS DE SEGURIDAD E HIGIENE</v>
          </cell>
        </row>
        <row r="618">
          <cell r="A618" t="str">
            <v>02.44.07.00.01</v>
          </cell>
          <cell r="B618" t="str">
            <v>02 - PROYECTOS COMUNES DE INVERSION</v>
          </cell>
          <cell r="C618" t="str">
            <v>44 - PLANES INTEGRALES - SEGURIDAD</v>
          </cell>
          <cell r="D618" t="str">
            <v>07 - FACULTAD DE CIENCIAS MEDICAS</v>
          </cell>
          <cell r="E618" t="str">
            <v>00 - SIN ACTIVIDAD</v>
          </cell>
          <cell r="F618" t="str">
            <v>01 - ACCESORIOS CALDERAS ALA SUR Y CONEXIONES</v>
          </cell>
        </row>
        <row r="619">
          <cell r="A619" t="str">
            <v>02.44.07.00.02</v>
          </cell>
          <cell r="B619" t="str">
            <v>02 - PROYECTOS COMUNES DE INVERSION</v>
          </cell>
          <cell r="C619" t="str">
            <v>44 - PLANES INTEGRALES - SEGURIDAD</v>
          </cell>
          <cell r="D619" t="str">
            <v>07 - FACULTAD DE CIENCIAS MEDICAS</v>
          </cell>
          <cell r="E619" t="str">
            <v>00 - SIN ACTIVIDAD</v>
          </cell>
          <cell r="F619" t="str">
            <v>02 - REACONDICIONAMIENTO ASCENSORES</v>
          </cell>
        </row>
        <row r="620">
          <cell r="A620" t="str">
            <v>02.44.07.00.10</v>
          </cell>
          <cell r="B620" t="str">
            <v>02 - PROYECTOS COMUNES DE INVERSION</v>
          </cell>
          <cell r="C620" t="str">
            <v>44 - PLANES INTEGRALES - SEGURIDAD</v>
          </cell>
          <cell r="D620" t="str">
            <v>07 - FACULTAD DE CIENCIAS MEDICAS</v>
          </cell>
          <cell r="E620" t="str">
            <v>00 - SIN ACTIVIDAD</v>
          </cell>
          <cell r="F620" t="str">
            <v>10 - SERVICIO DE VIGILANCIA</v>
          </cell>
        </row>
        <row r="621">
          <cell r="A621" t="str">
            <v>02.44.07.00.11</v>
          </cell>
          <cell r="B621" t="str">
            <v>02 - PROYECTOS COMUNES DE INVERSION</v>
          </cell>
          <cell r="C621" t="str">
            <v>44 - PLANES INTEGRALES - SEGURIDAD</v>
          </cell>
          <cell r="D621" t="str">
            <v>07 - FACULTAD DE CIENCIAS MEDICAS</v>
          </cell>
          <cell r="E621" t="str">
            <v>00 - SIN ACTIVIDAD</v>
          </cell>
          <cell r="F621" t="str">
            <v>11 - ELEMENTOS DE SEGURIDAD E HIGIENE</v>
          </cell>
        </row>
        <row r="622">
          <cell r="A622" t="str">
            <v>02.44.08.00.01</v>
          </cell>
          <cell r="B622" t="str">
            <v>02 - PROYECTOS COMUNES DE INVERSION</v>
          </cell>
          <cell r="C622" t="str">
            <v>44 - PLANES INTEGRALES - SEGURIDAD</v>
          </cell>
          <cell r="D622" t="str">
            <v>08 - FACULTAD DE CS POLITICAS Y SOCIALES</v>
          </cell>
          <cell r="E622" t="str">
            <v>00 - SIN ACTIVIDAD</v>
          </cell>
          <cell r="F622" t="str">
            <v>01 - DESCENTRALIZACION DE OBRAS</v>
          </cell>
        </row>
        <row r="623">
          <cell r="A623" t="str">
            <v>02.44.08.00.02</v>
          </cell>
          <cell r="B623" t="str">
            <v>02 - PROYECTOS COMUNES DE INVERSION</v>
          </cell>
          <cell r="C623" t="str">
            <v>44 - PLANES INTEGRALES - SEGURIDAD</v>
          </cell>
          <cell r="D623" t="str">
            <v>08 - FACULTAD DE CS POLITICAS Y SOCIALES</v>
          </cell>
          <cell r="E623" t="str">
            <v>00 - SIN ACTIVIDAD</v>
          </cell>
          <cell r="F623" t="str">
            <v>02 - SE ALIZACION, CINTA ANTIDESLIZ.,ETC</v>
          </cell>
        </row>
        <row r="624">
          <cell r="A624" t="str">
            <v>02.44.08.00.10</v>
          </cell>
          <cell r="B624" t="str">
            <v>02 - PROYECTOS COMUNES DE INVERSION</v>
          </cell>
          <cell r="C624" t="str">
            <v>44 - PLANES INTEGRALES - SEGURIDAD</v>
          </cell>
          <cell r="D624" t="str">
            <v>08 - FACULTAD DE CS POLITICAS Y SOCIALES</v>
          </cell>
          <cell r="E624" t="str">
            <v>00 - SIN ACTIVIDAD</v>
          </cell>
          <cell r="F624" t="str">
            <v>10 - SERVICIO DE VIGILANCIA</v>
          </cell>
        </row>
        <row r="625">
          <cell r="A625" t="str">
            <v>02.44.08.00.11</v>
          </cell>
          <cell r="B625" t="str">
            <v>02 - PROYECTOS COMUNES DE INVERSION</v>
          </cell>
          <cell r="C625" t="str">
            <v>44 - PLANES INTEGRALES - SEGURIDAD</v>
          </cell>
          <cell r="D625" t="str">
            <v>08 - FACULTAD DE CS POLITICAS Y SOCIALES</v>
          </cell>
          <cell r="E625" t="str">
            <v>00 - SIN ACTIVIDAD</v>
          </cell>
          <cell r="F625" t="str">
            <v>11 - ELEMENTOS DE SEGURIDAD E HIGIENE</v>
          </cell>
        </row>
        <row r="626">
          <cell r="A626" t="str">
            <v>02.44.09.00.01</v>
          </cell>
          <cell r="B626" t="str">
            <v>02 - PROYECTOS COMUNES DE INVERSION</v>
          </cell>
          <cell r="C626" t="str">
            <v>44 - PLANES INTEGRALES - SEGURIDAD</v>
          </cell>
          <cell r="D626" t="str">
            <v>09 - FACULTAD DE INGENIERIA</v>
          </cell>
          <cell r="E626" t="str">
            <v>00 - SIN ACTIVIDAD</v>
          </cell>
          <cell r="F626" t="str">
            <v>01 - FACULTAD DE INGENIERIA</v>
          </cell>
        </row>
        <row r="627">
          <cell r="A627" t="str">
            <v>02.44.09.00.02</v>
          </cell>
          <cell r="B627" t="str">
            <v>02 - PROYECTOS COMUNES DE INVERSION</v>
          </cell>
          <cell r="C627" t="str">
            <v>44 - PLANES INTEGRALES - SEGURIDAD</v>
          </cell>
          <cell r="D627" t="str">
            <v>09 - FACULTAD DE INGENIERIA</v>
          </cell>
          <cell r="E627" t="str">
            <v>00 - SIN ACTIVIDAD</v>
          </cell>
          <cell r="F627" t="str">
            <v>02 - TENDIDO CA ERIA NUEVA GAS -ED.GOBIERNO</v>
          </cell>
        </row>
        <row r="628">
          <cell r="A628" t="str">
            <v>02.44.09.00.10</v>
          </cell>
          <cell r="B628" t="str">
            <v>02 - PROYECTOS COMUNES DE INVERSION</v>
          </cell>
          <cell r="C628" t="str">
            <v>44 - PLANES INTEGRALES - SEGURIDAD</v>
          </cell>
          <cell r="D628" t="str">
            <v>09 - FACULTAD DE INGENIERIA</v>
          </cell>
          <cell r="E628" t="str">
            <v>00 - SIN ACTIVIDAD</v>
          </cell>
          <cell r="F628" t="str">
            <v>10 - SERVICIOS DE VIGILANCIA</v>
          </cell>
        </row>
        <row r="629">
          <cell r="A629" t="str">
            <v>02.44.09.00.11</v>
          </cell>
          <cell r="B629" t="str">
            <v>02 - PROYECTOS COMUNES DE INVERSION</v>
          </cell>
          <cell r="C629" t="str">
            <v>44 - PLANES INTEGRALES - SEGURIDAD</v>
          </cell>
          <cell r="D629" t="str">
            <v>09 - FACULTAD DE INGENIERIA</v>
          </cell>
          <cell r="E629" t="str">
            <v>00 - SIN ACTIVIDAD</v>
          </cell>
          <cell r="F629" t="str">
            <v>11 - ELEMENTOS DE SEGURIDAD E HIGIENE</v>
          </cell>
        </row>
        <row r="630">
          <cell r="A630" t="str">
            <v>02.44.10.00.01</v>
          </cell>
          <cell r="B630" t="str">
            <v>02 - PROYECTOS COMUNES DE INVERSION</v>
          </cell>
          <cell r="C630" t="str">
            <v>44 - PLANES INTEGRALES - SEGURIDAD</v>
          </cell>
          <cell r="D630" t="str">
            <v>10 - FACULTAD DE ARTES</v>
          </cell>
          <cell r="E630" t="str">
            <v>00 - SIN ACTIVIDAD</v>
          </cell>
          <cell r="F630" t="str">
            <v>01 - ILUMINACION PLAYAS</v>
          </cell>
        </row>
        <row r="631">
          <cell r="A631" t="str">
            <v>02.44.10.00.02</v>
          </cell>
          <cell r="B631" t="str">
            <v>02 - PROYECTOS COMUNES DE INVERSION</v>
          </cell>
          <cell r="C631" t="str">
            <v>44 - PLANES INTEGRALES - SEGURIDAD</v>
          </cell>
          <cell r="D631" t="str">
            <v>10 - FACULTAD DE ARTES</v>
          </cell>
          <cell r="E631" t="str">
            <v>00 - SIN ACTIVIDAD</v>
          </cell>
          <cell r="F631" t="str">
            <v>02 - CONSTRUCCION COCHERAS EN GALPONES</v>
          </cell>
        </row>
        <row r="632">
          <cell r="A632" t="str">
            <v>02.44.10.00.03</v>
          </cell>
          <cell r="B632" t="str">
            <v>02 - PROYECTOS COMUNES DE INVERSION</v>
          </cell>
          <cell r="C632" t="str">
            <v>44 - PLANES INTEGRALES - SEGURIDAD</v>
          </cell>
          <cell r="D632" t="str">
            <v>10 - FACULTAD DE ARTES</v>
          </cell>
          <cell r="E632" t="str">
            <v>00 - SIN ACTIVIDAD</v>
          </cell>
          <cell r="F632" t="str">
            <v>03 - OBRAS DE GAS - EDIFICIO TALLERES</v>
          </cell>
        </row>
        <row r="633">
          <cell r="A633" t="str">
            <v>02.44.10.00.04</v>
          </cell>
          <cell r="B633" t="str">
            <v>02 - PROYECTOS COMUNES DE INVERSION</v>
          </cell>
          <cell r="C633" t="str">
            <v>44 - PLANES INTEGRALES - SEGURIDAD</v>
          </cell>
          <cell r="D633" t="str">
            <v>10 - FACULTAD DE ARTES</v>
          </cell>
          <cell r="E633" t="str">
            <v>00 - SIN ACTIVIDAD</v>
          </cell>
          <cell r="F633" t="str">
            <v>04 - RED DE GAS NATURAL - CONEXION DE EDIFICIO - ESCUELA DE MUSICA</v>
          </cell>
        </row>
        <row r="634">
          <cell r="A634" t="str">
            <v>02.44.10.00.05</v>
          </cell>
          <cell r="B634" t="str">
            <v>02 - PROYECTOS COMUNES DE INVERSION</v>
          </cell>
          <cell r="C634" t="str">
            <v>44 - PLANES INTEGRALES - SEGURIDAD</v>
          </cell>
          <cell r="D634" t="str">
            <v>10 - FACULTAD DE ARTES</v>
          </cell>
          <cell r="E634" t="str">
            <v>00 - SIN ACTIVIDAD</v>
          </cell>
          <cell r="F634" t="str">
            <v>05 - VIGILANCIA</v>
          </cell>
        </row>
        <row r="635">
          <cell r="A635" t="str">
            <v>02.44.10.00.10</v>
          </cell>
          <cell r="B635" t="str">
            <v>02 - PROYECTOS COMUNES DE INVERSION</v>
          </cell>
          <cell r="C635" t="str">
            <v>44 - PLANES INTEGRALES - SEGURIDAD</v>
          </cell>
          <cell r="D635" t="str">
            <v>10 - FACULTAD DE ARTES</v>
          </cell>
          <cell r="E635" t="str">
            <v>00 - SIN ACTIVIDAD</v>
          </cell>
          <cell r="F635" t="str">
            <v>10 - SERVICIOS DE VIGILANCIA</v>
          </cell>
        </row>
        <row r="636">
          <cell r="A636" t="str">
            <v>02.44.10.00.11</v>
          </cell>
          <cell r="B636" t="str">
            <v>02 - PROYECTOS COMUNES DE INVERSION</v>
          </cell>
          <cell r="C636" t="str">
            <v>44 - PLANES INTEGRALES - SEGURIDAD</v>
          </cell>
          <cell r="D636" t="str">
            <v>10 - FACULTAD DE ARTES</v>
          </cell>
          <cell r="E636" t="str">
            <v>00 - SIN ACTIVIDAD</v>
          </cell>
          <cell r="F636" t="str">
            <v>11 - ELEMENTOS DE SEGURIDAD E HIGIENE</v>
          </cell>
        </row>
        <row r="637">
          <cell r="A637" t="str">
            <v>02.44.11.00.01</v>
          </cell>
          <cell r="B637" t="str">
            <v>02 - PROYECTOS COMUNES DE INVERSION</v>
          </cell>
          <cell r="C637" t="str">
            <v>44 - PLANES INTEGRALES - SEGURIDAD</v>
          </cell>
          <cell r="D637" t="str">
            <v>11 - FACULTAD DE DERECHO</v>
          </cell>
          <cell r="E637" t="str">
            <v>00 - SIN ACTIVIDAD</v>
          </cell>
          <cell r="F637" t="str">
            <v>01 - SERVICIO DE VIGILANCIA</v>
          </cell>
        </row>
        <row r="638">
          <cell r="A638" t="str">
            <v>02.44.11.00.10</v>
          </cell>
          <cell r="B638" t="str">
            <v>02 - PROYECTOS COMUNES DE INVERSION</v>
          </cell>
          <cell r="C638" t="str">
            <v>44 - PLANES INTEGRALES - SEGURIDAD</v>
          </cell>
          <cell r="D638" t="str">
            <v>11 - FACULTAD DE DERECHO</v>
          </cell>
          <cell r="E638" t="str">
            <v>00 - SIN ACTIVIDAD</v>
          </cell>
          <cell r="F638" t="str">
            <v>10 - SERVICIOS DE VIGILANCIA</v>
          </cell>
        </row>
        <row r="639">
          <cell r="A639" t="str">
            <v>02.44.11.00.11</v>
          </cell>
          <cell r="B639" t="str">
            <v>02 - PROYECTOS COMUNES DE INVERSION</v>
          </cell>
          <cell r="C639" t="str">
            <v>44 - PLANES INTEGRALES - SEGURIDAD</v>
          </cell>
          <cell r="D639" t="str">
            <v>11 - FACULTAD DE DERECHO</v>
          </cell>
          <cell r="E639" t="str">
            <v>00 - SIN ACTIVIDAD</v>
          </cell>
          <cell r="F639" t="str">
            <v>11 - ELEMENTOS DE SEGURIDAD E HIGIENE</v>
          </cell>
        </row>
        <row r="640">
          <cell r="A640" t="str">
            <v>02.44.12.00.01</v>
          </cell>
          <cell r="B640" t="str">
            <v>02 - PROYECTOS COMUNES DE INVERSION</v>
          </cell>
          <cell r="C640" t="str">
            <v>44 - PLANES INTEGRALES - SEGURIDAD</v>
          </cell>
          <cell r="D640" t="str">
            <v>12 - FACULTAD DE CIENCIAS APLICADAS</v>
          </cell>
          <cell r="E640" t="str">
            <v>00 - SIN ACTIVIDAD</v>
          </cell>
          <cell r="F640" t="str">
            <v>01 - MANTENIMIENTO NO PREVISTO</v>
          </cell>
        </row>
        <row r="641">
          <cell r="A641" t="str">
            <v>02.44.12.00.02</v>
          </cell>
          <cell r="B641" t="str">
            <v>02 - PROYECTOS COMUNES DE INVERSION</v>
          </cell>
          <cell r="C641" t="str">
            <v>44 - PLANES INTEGRALES - SEGURIDAD</v>
          </cell>
          <cell r="D641" t="str">
            <v>12 - FACULTAD DE CIENCIAS APLICADAS</v>
          </cell>
          <cell r="E641" t="str">
            <v>00 - SIN ACTIVIDAD</v>
          </cell>
          <cell r="F641" t="str">
            <v>02 - POLICÍA FEDERAL</v>
          </cell>
        </row>
        <row r="642">
          <cell r="A642" t="str">
            <v>02.44.12.00.03</v>
          </cell>
          <cell r="B642" t="str">
            <v>02 - PROYECTOS COMUNES DE INVERSION</v>
          </cell>
          <cell r="C642" t="str">
            <v>44 - PLANES INTEGRALES - SEGURIDAD</v>
          </cell>
          <cell r="D642" t="str">
            <v>12 - FACULTAD DE CIENCIAS APLICADAS</v>
          </cell>
          <cell r="E642" t="str">
            <v>00 - SIN ACTIVIDAD</v>
          </cell>
          <cell r="F642" t="str">
            <v>03 - PARQUE TECNOLOGICO - CIERRE PERIMETRAL</v>
          </cell>
        </row>
        <row r="643">
          <cell r="A643" t="str">
            <v>02.44.12.00.10</v>
          </cell>
          <cell r="B643" t="str">
            <v>02 - PROYECTOS COMUNES DE INVERSION</v>
          </cell>
          <cell r="C643" t="str">
            <v>44 - PLANES INTEGRALES - SEGURIDAD</v>
          </cell>
          <cell r="D643" t="str">
            <v>12 - FACULTAD DE CIENCIAS APLICADAS</v>
          </cell>
          <cell r="E643" t="str">
            <v>00 - SIN ACTIVIDAD</v>
          </cell>
          <cell r="F643" t="str">
            <v>10 - SERVICIOS DE VIGILANCIA</v>
          </cell>
        </row>
        <row r="644">
          <cell r="A644" t="str">
            <v>02.44.12.00.11</v>
          </cell>
          <cell r="B644" t="str">
            <v>02 - PROYECTOS COMUNES DE INVERSION</v>
          </cell>
          <cell r="C644" t="str">
            <v>44 - PLANES INTEGRALES - SEGURIDAD</v>
          </cell>
          <cell r="D644" t="str">
            <v>12 - FACULTAD DE CIENCIAS APLICADAS</v>
          </cell>
          <cell r="E644" t="str">
            <v>00 - SIN ACTIVIDAD</v>
          </cell>
          <cell r="F644" t="str">
            <v>11 - ELEMENTOS DE SEGURIDAD E HIGIENE</v>
          </cell>
        </row>
        <row r="645">
          <cell r="A645" t="str">
            <v>02.44.13.00.01</v>
          </cell>
          <cell r="B645" t="str">
            <v>02 - PROYECTOS COMUNES DE INVERSION</v>
          </cell>
          <cell r="C645" t="str">
            <v>44 - PLANES INTEGRALES - SEGURIDAD</v>
          </cell>
          <cell r="D645" t="str">
            <v>13 - FACULTAD DE EDUCACION</v>
          </cell>
          <cell r="E645" t="str">
            <v>00 - SIN ACTIVIDAD</v>
          </cell>
          <cell r="F645" t="str">
            <v>01 - ESCALERA METALICA EN BLOQUE NORTE</v>
          </cell>
        </row>
        <row r="646">
          <cell r="A646" t="str">
            <v>02.44.13.00.02</v>
          </cell>
          <cell r="B646" t="str">
            <v>02 - PROYECTOS COMUNES DE INVERSION</v>
          </cell>
          <cell r="C646" t="str">
            <v>44 - PLANES INTEGRALES - SEGURIDAD</v>
          </cell>
          <cell r="D646" t="str">
            <v>13 - FACULTAD DE EDUCACION</v>
          </cell>
          <cell r="E646" t="str">
            <v>00 - SIN ACTIVIDAD</v>
          </cell>
          <cell r="F646" t="str">
            <v>02 - FAC EDUC. ESPECIAL - ESC.VERA ARENAS - ESC MAGISTERIO - TALA DE ARBOLES</v>
          </cell>
        </row>
        <row r="647">
          <cell r="A647" t="str">
            <v>02.44.13.00.03</v>
          </cell>
          <cell r="B647" t="str">
            <v>02 - PROYECTOS COMUNES DE INVERSION</v>
          </cell>
          <cell r="C647" t="str">
            <v>44 - PLANES INTEGRALES - SEGURIDAD</v>
          </cell>
          <cell r="D647" t="str">
            <v>13 - FACULTAD DE EDUCACION</v>
          </cell>
          <cell r="E647" t="str">
            <v>00 - SIN ACTIVIDAD</v>
          </cell>
          <cell r="F647" t="str">
            <v>03 - FIN. SPU - ESCALERA DE EMERGENCIA Y PASARELA DE EVACUACION</v>
          </cell>
        </row>
        <row r="648">
          <cell r="A648" t="str">
            <v>02.44.13.00.10</v>
          </cell>
          <cell r="B648" t="str">
            <v>02 - PROYECTOS COMUNES DE INVERSION</v>
          </cell>
          <cell r="C648" t="str">
            <v>44 - PLANES INTEGRALES - SEGURIDAD</v>
          </cell>
          <cell r="D648" t="str">
            <v>13 - FACULTAD DE EDUCACION</v>
          </cell>
          <cell r="E648" t="str">
            <v>00 - SIN ACTIVIDAD</v>
          </cell>
          <cell r="F648" t="str">
            <v>10 - SERVICIO DE VIGILANCIA</v>
          </cell>
        </row>
        <row r="649">
          <cell r="A649" t="str">
            <v>02.44.13.00.11</v>
          </cell>
          <cell r="B649" t="str">
            <v>02 - PROYECTOS COMUNES DE INVERSION</v>
          </cell>
          <cell r="C649" t="str">
            <v>44 - PLANES INTEGRALES - SEGURIDAD</v>
          </cell>
          <cell r="D649" t="str">
            <v>13 - FACULTAD DE EDUCACION</v>
          </cell>
          <cell r="E649" t="str">
            <v>00 - SIN ACTIVIDAD</v>
          </cell>
          <cell r="F649" t="str">
            <v>11 - ELEMENTOS DE SEGURIDAD E HIGIENE</v>
          </cell>
        </row>
        <row r="650">
          <cell r="A650" t="str">
            <v>02.44.13.00.12</v>
          </cell>
          <cell r="B650" t="str">
            <v>02 - PROYECTOS COMUNES DE INVERSION</v>
          </cell>
          <cell r="C650" t="str">
            <v>44 - PLANES INTEGRALES - SEGURIDAD</v>
          </cell>
          <cell r="D650" t="str">
            <v>13 - FACULTAD DE EDUCACION</v>
          </cell>
          <cell r="E650" t="str">
            <v>00 - SIN ACTIVIDAD</v>
          </cell>
          <cell r="F650" t="str">
            <v>12 - ADQUISICIÓN MATERIALES SISTEMA CONTRA INCENDIO</v>
          </cell>
        </row>
        <row r="651">
          <cell r="A651" t="str">
            <v>02.44.15.00.01</v>
          </cell>
          <cell r="B651" t="str">
            <v>02 - PROYECTOS COMUNES DE INVERSION</v>
          </cell>
          <cell r="C651" t="str">
            <v>44 - PLANES INTEGRALES - SEGURIDAD</v>
          </cell>
          <cell r="D651" t="str">
            <v>15 - ORGANISMOS ARTISTICOS</v>
          </cell>
          <cell r="E651" t="str">
            <v>00 - SIN ACTIVIDAD</v>
          </cell>
          <cell r="F651" t="str">
            <v>01 - TRABAJOS DE ADECUACION DE CA ERIAS GAS</v>
          </cell>
        </row>
        <row r="652">
          <cell r="A652" t="str">
            <v>02.44.16.00.01</v>
          </cell>
          <cell r="B652" t="str">
            <v>02 - PROYECTOS COMUNES DE INVERSION</v>
          </cell>
          <cell r="C652" t="str">
            <v>44 - PLANES INTEGRALES - SEGURIDAD</v>
          </cell>
          <cell r="D652" t="str">
            <v>16 - ESCUELA DE COMERCIO MARTIN ZAPATA</v>
          </cell>
          <cell r="E652" t="str">
            <v>00 - SIN ACTIVIDAD</v>
          </cell>
          <cell r="F652" t="str">
            <v>01 - ESCUELA DE COMERCIO MARTIN ZAPATA</v>
          </cell>
        </row>
        <row r="653">
          <cell r="A653" t="str">
            <v>02.44.16.00.02</v>
          </cell>
          <cell r="B653" t="str">
            <v>02 - PROYECTOS COMUNES DE INVERSION</v>
          </cell>
          <cell r="C653" t="str">
            <v>44 - PLANES INTEGRALES - SEGURIDAD</v>
          </cell>
          <cell r="D653" t="str">
            <v>16 - ESCUELA DE COMERCIO MARTIN ZAPATA</v>
          </cell>
          <cell r="E653" t="str">
            <v>00 - SIN ACTIVIDAD</v>
          </cell>
          <cell r="F653" t="str">
            <v>02 - ERRADICACION ARBOLES</v>
          </cell>
        </row>
        <row r="654">
          <cell r="A654" t="str">
            <v>02.44.16.00.03</v>
          </cell>
          <cell r="B654" t="str">
            <v>02 - PROYECTOS COMUNES DE INVERSION</v>
          </cell>
          <cell r="C654" t="str">
            <v>44 - PLANES INTEGRALES - SEGURIDAD</v>
          </cell>
          <cell r="D654" t="str">
            <v>16 - ESCUELA DE COMERCIO MARTIN ZAPATA</v>
          </cell>
          <cell r="E654" t="str">
            <v>00 - SIN ACTIVIDAD</v>
          </cell>
          <cell r="F654" t="str">
            <v>03 - PROV.Y COLOCACION REJAS, BARANDAS</v>
          </cell>
        </row>
        <row r="655">
          <cell r="A655" t="str">
            <v>02.44.16.00.04</v>
          </cell>
          <cell r="B655" t="str">
            <v>02 - PROYECTOS COMUNES DE INVERSION</v>
          </cell>
          <cell r="C655" t="str">
            <v>44 - PLANES INTEGRALES - SEGURIDAD</v>
          </cell>
          <cell r="D655" t="str">
            <v>16 - ESCUELA DE COMERCIO MARTIN ZAPATA</v>
          </cell>
          <cell r="E655" t="str">
            <v>00 - SIN ACTIVIDAD</v>
          </cell>
          <cell r="F655" t="str">
            <v>04 - CONSTRUCCION RAMPA DE ESCAPE</v>
          </cell>
        </row>
        <row r="656">
          <cell r="A656" t="str">
            <v>02.44.16.00.05</v>
          </cell>
          <cell r="B656" t="str">
            <v>02 - PROYECTOS COMUNES DE INVERSION</v>
          </cell>
          <cell r="C656" t="str">
            <v>44 - PLANES INTEGRALES - SEGURIDAD</v>
          </cell>
          <cell r="D656" t="str">
            <v>16 - ESCUELA DE COMERCIO MARTIN ZAPATA</v>
          </cell>
          <cell r="E656" t="str">
            <v>00 - SIN ACTIVIDAD</v>
          </cell>
          <cell r="F656" t="str">
            <v>05 - PROV E INSTAL. CALDERA NUEVA Y CONSTRUCION DE SU RECINTO</v>
          </cell>
        </row>
        <row r="657">
          <cell r="A657" t="str">
            <v>02.44.16.00.06</v>
          </cell>
          <cell r="B657" t="str">
            <v>02 - PROYECTOS COMUNES DE INVERSION</v>
          </cell>
          <cell r="C657" t="str">
            <v>44 - PLANES INTEGRALES - SEGURIDAD</v>
          </cell>
          <cell r="D657" t="str">
            <v>16 - ESCUELA DE COMERCIO MARTIN ZAPATA</v>
          </cell>
          <cell r="E657" t="str">
            <v>00 - SIN ACTIVIDAD</v>
          </cell>
          <cell r="F657" t="str">
            <v>06 - CIERRE METALICO DEL EDIFICIO DE ALUMNOS</v>
          </cell>
        </row>
        <row r="658">
          <cell r="A658" t="str">
            <v>02.44.16.00.10</v>
          </cell>
          <cell r="B658" t="str">
            <v>02 - PROYECTOS COMUNES DE INVERSION</v>
          </cell>
          <cell r="C658" t="str">
            <v>44 - PLANES INTEGRALES - SEGURIDAD</v>
          </cell>
          <cell r="D658" t="str">
            <v>16 - ESCUELA DE COMERCIO MARTIN ZAPATA</v>
          </cell>
          <cell r="E658" t="str">
            <v>00 - SIN ACTIVIDAD</v>
          </cell>
          <cell r="F658" t="str">
            <v>10 - SERVICIO DE VIGILANCIA</v>
          </cell>
        </row>
        <row r="659">
          <cell r="A659" t="str">
            <v>02.44.16.00.11</v>
          </cell>
          <cell r="B659" t="str">
            <v>02 - PROYECTOS COMUNES DE INVERSION</v>
          </cell>
          <cell r="C659" t="str">
            <v>44 - PLANES INTEGRALES - SEGURIDAD</v>
          </cell>
          <cell r="D659" t="str">
            <v>16 - ESCUELA DE COMERCIO MARTIN ZAPATA</v>
          </cell>
          <cell r="E659" t="str">
            <v>00 - SIN ACTIVIDAD</v>
          </cell>
          <cell r="F659" t="str">
            <v>11 - ELEMENTOS DE SEGURIDAD E HIGIENE</v>
          </cell>
        </row>
        <row r="660">
          <cell r="A660" t="str">
            <v>02.44.17.00.10</v>
          </cell>
          <cell r="B660" t="str">
            <v>02 - PROYECTOS COMUNES DE INVERSION</v>
          </cell>
          <cell r="C660" t="str">
            <v>44 - PLANES INTEGRALES - SEGURIDAD</v>
          </cell>
          <cell r="D660" t="str">
            <v>17 - LICEO AGRICOLA Y ENOLOGICO</v>
          </cell>
          <cell r="E660" t="str">
            <v>00 - SIN ACTIVIDAD</v>
          </cell>
          <cell r="F660" t="str">
            <v>10 - SERVICIOS DE VIGILANCIA</v>
          </cell>
        </row>
        <row r="661">
          <cell r="A661" t="str">
            <v>02.44.17.00.11</v>
          </cell>
          <cell r="B661" t="str">
            <v>02 - PROYECTOS COMUNES DE INVERSION</v>
          </cell>
          <cell r="C661" t="str">
            <v>44 - PLANES INTEGRALES - SEGURIDAD</v>
          </cell>
          <cell r="D661" t="str">
            <v>17 - LICEO AGRICOLA Y ENOLOGICO</v>
          </cell>
          <cell r="E661" t="str">
            <v>00 - SIN ACTIVIDAD</v>
          </cell>
          <cell r="F661" t="str">
            <v>11 - ELEMENTOS DE SEGURIDAD E HIGIENE</v>
          </cell>
        </row>
        <row r="662">
          <cell r="A662" t="str">
            <v>02.44.18.00.01</v>
          </cell>
          <cell r="B662" t="str">
            <v>02 - PROYECTOS COMUNES DE INVERSION</v>
          </cell>
          <cell r="C662" t="str">
            <v>44 - PLANES INTEGRALES - SEGURIDAD</v>
          </cell>
          <cell r="D662" t="str">
            <v>18 - ESCUELA DE AGRICULTURA</v>
          </cell>
          <cell r="E662" t="str">
            <v>00 - SI ACTIVIDAD</v>
          </cell>
          <cell r="F662" t="str">
            <v>01 - CIERRE PERIMETRAL 1º ETAPA Y ACCESOS</v>
          </cell>
        </row>
        <row r="663">
          <cell r="A663" t="str">
            <v>02.44.18.00.02</v>
          </cell>
          <cell r="B663" t="str">
            <v>02 - PROYECTOS COMUNES DE INVERSION</v>
          </cell>
          <cell r="C663" t="str">
            <v>44 - PLANES INTEGRALES - SEGURIDAD</v>
          </cell>
          <cell r="D663" t="str">
            <v>18 - ESCUELA DE AGRICULTURA</v>
          </cell>
          <cell r="E663" t="str">
            <v>00 - SI ACTIVIDAD</v>
          </cell>
          <cell r="F663" t="str">
            <v>02 - SALA DE BOMBAS - SISTEMA CONTRA INCENDIO</v>
          </cell>
        </row>
        <row r="664">
          <cell r="A664" t="str">
            <v>02.44.18.00.10</v>
          </cell>
          <cell r="B664" t="str">
            <v>02 - PROYECTOS COMUNES DE INVERSION</v>
          </cell>
          <cell r="C664" t="str">
            <v>44 - PLANES INTEGRALES - SEGURIDAD</v>
          </cell>
          <cell r="D664" t="str">
            <v>18 - ESCUELA DE AGRICULTURA</v>
          </cell>
          <cell r="E664" t="str">
            <v>00 - SI ACTIVIDAD</v>
          </cell>
          <cell r="F664" t="str">
            <v>10 - SERVICIO DE VIGILANCIA</v>
          </cell>
        </row>
        <row r="665">
          <cell r="A665" t="str">
            <v>02.44.18.00.11</v>
          </cell>
          <cell r="B665" t="str">
            <v>02 - PROYECTOS COMUNES DE INVERSION</v>
          </cell>
          <cell r="C665" t="str">
            <v>44 - PLANES INTEGRALES - SEGURIDAD</v>
          </cell>
          <cell r="D665" t="str">
            <v>18 - ESCUELA DE AGRICULTURA</v>
          </cell>
          <cell r="E665" t="str">
            <v>00 - SI ACTIVIDAD</v>
          </cell>
          <cell r="F665" t="str">
            <v>11 - ELEMENTOS DE SEGURIDAD E HIGIENE</v>
          </cell>
        </row>
        <row r="666">
          <cell r="A666" t="str">
            <v>02.44.19.00.10</v>
          </cell>
          <cell r="B666" t="str">
            <v>02 - PROYECTOS COMUNES DE INVERSION</v>
          </cell>
          <cell r="C666" t="str">
            <v>44 - PLANES INTEGRALES - SEGURIDAD</v>
          </cell>
          <cell r="D666" t="str">
            <v>19 - COLEGIO UNIVERSITARIO CENTRAL</v>
          </cell>
          <cell r="E666" t="str">
            <v>00 - SIN ACTIVIDAD</v>
          </cell>
          <cell r="F666" t="str">
            <v>10 - SERVICIOS DE VIGILANCIA</v>
          </cell>
        </row>
        <row r="667">
          <cell r="A667" t="str">
            <v>02.44.19.00.11</v>
          </cell>
          <cell r="B667" t="str">
            <v>02 - PROYECTOS COMUNES DE INVERSION</v>
          </cell>
          <cell r="C667" t="str">
            <v>44 - PLANES INTEGRALES - SEGURIDAD</v>
          </cell>
          <cell r="D667" t="str">
            <v>19 - COLEGIO UNIVERSITARIO CENTRAL</v>
          </cell>
          <cell r="E667" t="str">
            <v>00 - SIN ACTIVIDAD</v>
          </cell>
          <cell r="F667" t="str">
            <v>11 - ELEMENTOS DE SEGURIDAD E HIGIENE</v>
          </cell>
        </row>
        <row r="668">
          <cell r="A668" t="str">
            <v>02.44.20.00.01</v>
          </cell>
          <cell r="B668" t="str">
            <v>02 - PROYECTOS COMUNES DE INVERSION</v>
          </cell>
          <cell r="C668" t="str">
            <v>44 - PLANES INTEGRALES - SEGURIDAD</v>
          </cell>
          <cell r="D668" t="str">
            <v>20 - ESCUELA DEL MAGISTERIO</v>
          </cell>
          <cell r="E668" t="str">
            <v>00 - SIN ACTIVIDAD</v>
          </cell>
          <cell r="F668" t="str">
            <v>01 - ERRADICACION DE ARBOLES</v>
          </cell>
        </row>
        <row r="669">
          <cell r="A669" t="str">
            <v>02.44.20.00.02</v>
          </cell>
          <cell r="B669" t="str">
            <v>02 - PROYECTOS COMUNES DE INVERSION</v>
          </cell>
          <cell r="C669" t="str">
            <v>44 - PLANES INTEGRALES - SEGURIDAD</v>
          </cell>
          <cell r="D669" t="str">
            <v>20 - ESCUELA DEL MAGISTERIO</v>
          </cell>
          <cell r="E669" t="str">
            <v>00 - SIN ACTIVIDAD</v>
          </cell>
          <cell r="F669" t="str">
            <v>02 - MANTENIMIENTO NO PREVISTO</v>
          </cell>
        </row>
        <row r="670">
          <cell r="A670" t="str">
            <v>02.44.20.00.10</v>
          </cell>
          <cell r="B670" t="str">
            <v>02 - PROYECTOS COMUNES DE INVERSION</v>
          </cell>
          <cell r="C670" t="str">
            <v>44 - PLANES INTEGRALES - SEGURIDAD</v>
          </cell>
          <cell r="D670" t="str">
            <v>20 - ESCUELA DEL MAGISTERIO</v>
          </cell>
          <cell r="E670" t="str">
            <v>00 - SIN ACTIVIDAD</v>
          </cell>
          <cell r="F670" t="str">
            <v>10 - SERVICIO DE VIGILANCIA</v>
          </cell>
        </row>
        <row r="671">
          <cell r="A671" t="str">
            <v>02.44.20.00.11</v>
          </cell>
          <cell r="B671" t="str">
            <v>02 - PROYECTOS COMUNES DE INVERSION</v>
          </cell>
          <cell r="C671" t="str">
            <v>44 - PLANES INTEGRALES - SEGURIDAD</v>
          </cell>
          <cell r="D671" t="str">
            <v>20 - ESCUELA DEL MAGISTERIO</v>
          </cell>
          <cell r="E671" t="str">
            <v>00 - SIN ACTIVIDAD</v>
          </cell>
          <cell r="F671" t="str">
            <v>11 - ELEMENTOS DE SEGURIDAD E HIGIENE</v>
          </cell>
        </row>
        <row r="672">
          <cell r="A672" t="str">
            <v>02.44.21.00.02</v>
          </cell>
          <cell r="B672" t="str">
            <v>02 - PROYECTOS COMUNES DE INVERSION</v>
          </cell>
          <cell r="C672" t="str">
            <v>44 - PLANES INTEGRALES - SEGURIDAD</v>
          </cell>
          <cell r="D672" t="str">
            <v>21 - CIMS</v>
          </cell>
          <cell r="E672" t="str">
            <v>00 - SIN ACTIVIDAD</v>
          </cell>
          <cell r="F672" t="str">
            <v>02 - F.R. - ADQUISICIÓN INDUMENTARIA: CAMPERAS</v>
          </cell>
        </row>
        <row r="673">
          <cell r="A673" t="str">
            <v>02.44.21.00.10</v>
          </cell>
          <cell r="B673" t="str">
            <v>02 - PROYECTOS COMUNES DE INVERSION</v>
          </cell>
          <cell r="C673" t="str">
            <v>44 - PLANES INTEGRALES - SEGURIDAD</v>
          </cell>
          <cell r="D673" t="str">
            <v>21 - CIMS</v>
          </cell>
          <cell r="E673" t="str">
            <v>00 - SIN ACTIVIDAD</v>
          </cell>
          <cell r="F673" t="str">
            <v>10 - SERVICIOS DE VIGILANCIA</v>
          </cell>
        </row>
        <row r="674">
          <cell r="A674" t="str">
            <v>02.44.23.00.10</v>
          </cell>
          <cell r="B674" t="str">
            <v>02 - PROYECTOS COMUNES DE INVERSION</v>
          </cell>
          <cell r="C674" t="str">
            <v>44 - PLANES INTEGRALES - SEGURIDAD</v>
          </cell>
          <cell r="D674" t="str">
            <v>23 - HOSPITAL UNIVERSITARIO</v>
          </cell>
          <cell r="E674" t="str">
            <v>00 - SIN ACTIVIDAD</v>
          </cell>
          <cell r="F674" t="str">
            <v>10 - SERVICIO DE VIGILANCIA</v>
          </cell>
        </row>
        <row r="675">
          <cell r="A675" t="str">
            <v>02.44.24.00.01</v>
          </cell>
          <cell r="B675" t="str">
            <v>02 - PROYECTOS COMUNES DE INVERSION</v>
          </cell>
          <cell r="C675" t="str">
            <v>44 - PLANES INTEGRALES - SEGURIDAD</v>
          </cell>
          <cell r="D675" t="str">
            <v>24 - DIRECCION GENERAL DE DEPORTES</v>
          </cell>
          <cell r="E675" t="str">
            <v>00 - SIN ACTIVIDAD</v>
          </cell>
          <cell r="F675" t="str">
            <v>01 - SERVICIOS DE VIGILANCIA</v>
          </cell>
        </row>
        <row r="676">
          <cell r="A676" t="str">
            <v>02.44.24.00.10</v>
          </cell>
          <cell r="B676" t="str">
            <v>02 - PROYECTOS COMUNES DE INVERSION</v>
          </cell>
          <cell r="C676" t="str">
            <v>44 - PLANES INTEGRALES - SEGURIDAD</v>
          </cell>
          <cell r="D676" t="str">
            <v>24 - DIRECCION GENERAL DE DEPORTES</v>
          </cell>
          <cell r="E676" t="str">
            <v>00 - SIN ACTIVIDAD</v>
          </cell>
          <cell r="F676" t="str">
            <v>10 - SERVICIOS DE VIGILANCIA</v>
          </cell>
        </row>
        <row r="677">
          <cell r="A677" t="str">
            <v>02.44.24.00.11</v>
          </cell>
          <cell r="B677" t="str">
            <v>02 - PROYECTOS COMUNES DE INVERSION</v>
          </cell>
          <cell r="C677" t="str">
            <v>44 - PLANES INTEGRALES - SEGURIDAD</v>
          </cell>
          <cell r="D677" t="str">
            <v>24 - DIRECCION GENERAL DE DEPORTES</v>
          </cell>
          <cell r="E677" t="str">
            <v>00 - SIN ACTIVIDAD</v>
          </cell>
          <cell r="F677" t="str">
            <v>11 - ELEMENTOS DE SEGURIDAD E HIGIENE</v>
          </cell>
        </row>
        <row r="678">
          <cell r="A678" t="str">
            <v>02.44.25.00.11</v>
          </cell>
          <cell r="B678" t="str">
            <v>02 - PROYECTOS COMUNES DE INVERSION</v>
          </cell>
          <cell r="C678" t="str">
            <v>44 - PLANES INTEGRALES - SEGURIDAD</v>
          </cell>
          <cell r="D678" t="str">
            <v>25 - DIRECCIÓN DE HIGIENE, SEGURIDAD Y MEDICINA LABORAL</v>
          </cell>
          <cell r="E678" t="str">
            <v>00 - SIN ACTIVIDAD</v>
          </cell>
          <cell r="F678" t="str">
            <v>11 - INDUMENTARIA</v>
          </cell>
        </row>
        <row r="679">
          <cell r="A679" t="str">
            <v>02.44.27.00.01</v>
          </cell>
          <cell r="B679" t="str">
            <v>02 - PROYECTOS COMUNES DE INVERSION</v>
          </cell>
          <cell r="C679" t="str">
            <v>44 - PLANES INTEGRALES - SEGURIDAD</v>
          </cell>
          <cell r="D679" t="str">
            <v>27 - ESPACIO DE LA CIENCIA Y LA TECNOLOGIA</v>
          </cell>
          <cell r="E679" t="str">
            <v>00 - SIN ACTIVIDAD</v>
          </cell>
          <cell r="F679" t="str">
            <v>01 - COMPRA DE POSTES DE CEMENTO, TERMINALES Y TENSORES</v>
          </cell>
        </row>
        <row r="680">
          <cell r="A680" t="str">
            <v>02.44.27.00.02</v>
          </cell>
          <cell r="B680" t="str">
            <v>02 - PROYECTOS COMUNES DE INVERSION</v>
          </cell>
          <cell r="C680" t="str">
            <v>44 - PLANES INTEGRALES - SEGURIDAD</v>
          </cell>
          <cell r="D680" t="str">
            <v>27 - ESPACIO DE LA CIENCIA Y LA TECNOLOGIA</v>
          </cell>
          <cell r="E680" t="str">
            <v>00 - SIN ACTIVIDAD</v>
          </cell>
          <cell r="F680" t="str">
            <v>02 - VIGILANCIA</v>
          </cell>
        </row>
        <row r="681">
          <cell r="A681" t="str">
            <v>02.44.27.00.03</v>
          </cell>
          <cell r="B681" t="str">
            <v>02 - PROYECTOS COMUNES DE INVERSION</v>
          </cell>
          <cell r="C681" t="str">
            <v>44 - PLANES INTEGRALES - SEGURIDAD</v>
          </cell>
          <cell r="D681" t="str">
            <v>27 - ESPACIO DE LA CIENCIA Y LA TECNOLOGIA</v>
          </cell>
          <cell r="E681" t="str">
            <v>00 - SIN ACTIVIDAD</v>
          </cell>
          <cell r="F681" t="str">
            <v>03 - ECT - ACTUALIZACION SISTEMA CONTRA INCENDIO</v>
          </cell>
        </row>
        <row r="682">
          <cell r="A682" t="str">
            <v>02.44.27.00.10</v>
          </cell>
          <cell r="B682" t="str">
            <v>02 - PROYECTOS COMUNES DE INVERSION</v>
          </cell>
          <cell r="C682" t="str">
            <v>44 - PLANES INTEGRALES - SEGURIDAD</v>
          </cell>
          <cell r="D682" t="str">
            <v>27 - ESPACIO DE LA CIENCIA Y LA TECNOLOGIA</v>
          </cell>
          <cell r="E682" t="str">
            <v>00 - SIN ACTIVIDAD</v>
          </cell>
          <cell r="F682" t="str">
            <v>10 - SERVICIOS DE VIGILANCIA</v>
          </cell>
        </row>
        <row r="683">
          <cell r="A683" t="str">
            <v>02.44.27.00.11</v>
          </cell>
          <cell r="B683" t="str">
            <v>02 - PROYECTOS COMUNES DE INVERSION</v>
          </cell>
          <cell r="C683" t="str">
            <v>44 - PLANES INTEGRALES - SEGURIDAD</v>
          </cell>
          <cell r="D683" t="str">
            <v>27 - ESPACIO DE LA CIENCIA Y LA TECNOLOGIA</v>
          </cell>
          <cell r="E683" t="str">
            <v>00 - SIN ACTIVIDAD</v>
          </cell>
          <cell r="F683" t="str">
            <v>11 - ELEMENTOS DE SEGURIDAD E HIGIENE</v>
          </cell>
        </row>
        <row r="684">
          <cell r="A684" t="str">
            <v>02.44.29.00.01</v>
          </cell>
          <cell r="B684" t="str">
            <v>02 - PROYECTOS COMUNES DE INVERSION</v>
          </cell>
          <cell r="C684" t="str">
            <v>44 - PLANES INTEGRALES - SEGURIDAD</v>
          </cell>
          <cell r="D684" t="str">
            <v>29 - DIRECCION GENERAL DE MANTENIMIENTO</v>
          </cell>
          <cell r="E684" t="str">
            <v>00 - SIN ACTIVIDAD</v>
          </cell>
          <cell r="F684" t="str">
            <v>01 - ADQUISICION ROPA Y BOTINES DE SEGURIDAD</v>
          </cell>
        </row>
        <row r="685">
          <cell r="A685" t="str">
            <v>02.44.29.00.02</v>
          </cell>
          <cell r="B685" t="str">
            <v>02 - PROYECTOS COMUNES DE INVERSION</v>
          </cell>
          <cell r="C685" t="str">
            <v>44 - PLANES INTEGRALES - SEGURIDAD</v>
          </cell>
          <cell r="D685" t="str">
            <v>29 - DIRECCION GENERAL DE MANTENIMIENTO</v>
          </cell>
          <cell r="E685" t="str">
            <v>00 - SIN ACTIVIDAD</v>
          </cell>
          <cell r="F685" t="str">
            <v>02 - ADQUISICION CALZADO DE SEGURIDAD</v>
          </cell>
        </row>
        <row r="686">
          <cell r="A686" t="str">
            <v>02.44.29.00.03</v>
          </cell>
          <cell r="B686" t="str">
            <v>02 - PROYECTOS COMUNES DE INVERSION</v>
          </cell>
          <cell r="C686" t="str">
            <v>44 - PLANES INTEGRALES - SEGURIDAD</v>
          </cell>
          <cell r="D686" t="str">
            <v>29 - DIRECCION GENERAL DE MANTENIMIENTO</v>
          </cell>
          <cell r="E686" t="str">
            <v>00 - SIN ACTIVIDAD</v>
          </cell>
          <cell r="F686" t="str">
            <v>03 - ENTREGA ROPA HIGIENE Y SEGURIDAD CORRESPONDIENTE AL MES DE SEPTIEMBRE DEL AÑO 2012</v>
          </cell>
        </row>
        <row r="687">
          <cell r="A687" t="str">
            <v>02.44.29.00.04</v>
          </cell>
          <cell r="B687" t="str">
            <v>02 - PROYECTOS COMUNES DE INVERSION</v>
          </cell>
          <cell r="C687" t="str">
            <v>44 - PLANES INTEGRALES - SEGURIDAD</v>
          </cell>
          <cell r="D687" t="str">
            <v>29 - DIRECCION GENERAL DE MANTENIMIENTO</v>
          </cell>
          <cell r="E687" t="str">
            <v>00 - SIN ACTIVIDAD</v>
          </cell>
          <cell r="F687" t="str">
            <v>04 - ADQUISICION ROPA DE HIGIENE Y SEGURIDAD PARA CIMS, SEPTIEMBRE 2013</v>
          </cell>
        </row>
        <row r="688">
          <cell r="A688" t="str">
            <v>02.44.29.00.05</v>
          </cell>
          <cell r="B688" t="str">
            <v>02 - PROYECTOS COMUNES DE INVERSION</v>
          </cell>
          <cell r="C688" t="str">
            <v>44 - PLANES INTEGRALES - SEGURIDAD</v>
          </cell>
          <cell r="D688" t="str">
            <v>29 - DIRECCION GENERAL DE MANTENIMIENTO</v>
          </cell>
          <cell r="E688" t="str">
            <v>00 - SIN ACTIVIDAD</v>
          </cell>
          <cell r="F688" t="str">
            <v>05 - ADQUISICION ROPA DE HIGIENE Y SEGURIDAD PARA CIMS, ABRIL 2014</v>
          </cell>
        </row>
        <row r="689">
          <cell r="A689" t="str">
            <v>02.44.29.00.06</v>
          </cell>
          <cell r="B689" t="str">
            <v>02 - PROYECTOS COMUNES DE INVERSION</v>
          </cell>
          <cell r="C689" t="str">
            <v>44 - PLANES INTEGRALES - SEGURIDAD</v>
          </cell>
          <cell r="D689" t="str">
            <v>29 - DIRECCION GENERAL DE MANTENIMIENTO</v>
          </cell>
          <cell r="E689" t="str">
            <v>00 - SIN ACTIVIDAD</v>
          </cell>
          <cell r="F689" t="str">
            <v>06 - ADQUISICIÓN INDUMENTARIA HIGIENE Y SEGURIDAD</v>
          </cell>
        </row>
        <row r="690">
          <cell r="A690" t="str">
            <v>02.44.29.00.07</v>
          </cell>
          <cell r="B690" t="str">
            <v>02 - PROYECTOS COMUNES DE INVERSION</v>
          </cell>
          <cell r="C690" t="str">
            <v>44 - PLANES INTEGRALES - SEGURIDAD</v>
          </cell>
          <cell r="D690" t="str">
            <v>29 - DIRECCION GENERAL DE MANTENIMIENTO</v>
          </cell>
          <cell r="E690" t="str">
            <v>00 - SIN ACTIVIDAD</v>
          </cell>
          <cell r="F690" t="str">
            <v>07 - ADQ. ELEMENTOS DE SEGURIDAD PERSONAL</v>
          </cell>
        </row>
        <row r="691">
          <cell r="A691" t="str">
            <v>02.44.29.00.10</v>
          </cell>
          <cell r="B691" t="str">
            <v>02 - PROYECTOS COMUNES DE INVERSION</v>
          </cell>
          <cell r="C691" t="str">
            <v>44 - PLANES INTEGRALES - SEGURIDAD</v>
          </cell>
          <cell r="D691" t="str">
            <v>29 - DIRECCION GENERAL DE MANTENIMIENTO</v>
          </cell>
          <cell r="E691" t="str">
            <v>00 - SIN ACTIVIDAD</v>
          </cell>
          <cell r="F691" t="str">
            <v>10 - SERVICIOS DE SEGURIDAD</v>
          </cell>
        </row>
        <row r="692">
          <cell r="A692" t="str">
            <v>02.44.29.00.11</v>
          </cell>
          <cell r="B692" t="str">
            <v>02 - PROYECTOS COMUNES DE INVERSION</v>
          </cell>
          <cell r="C692" t="str">
            <v>44 - PLANES INTEGRALES - SEGURIDAD</v>
          </cell>
          <cell r="D692" t="str">
            <v>29 - DIRECCION GENERAL DE MANTENIMIENTO</v>
          </cell>
          <cell r="E692" t="str">
            <v>00 - SIN ACTIVIDAD</v>
          </cell>
          <cell r="F692" t="str">
            <v>11 - INDUMENTARIA DE SEGURIDAD</v>
          </cell>
        </row>
        <row r="693">
          <cell r="A693" t="str">
            <v>02.44.31.00.01</v>
          </cell>
          <cell r="B693" t="str">
            <v>02 - PROYECTOS COMUNES DE INVERSION</v>
          </cell>
          <cell r="C693" t="str">
            <v>44 - PLANES INTEGRALES - SEGURIDAD</v>
          </cell>
          <cell r="D693" t="str">
            <v>31 - JARDINES MATERNALES</v>
          </cell>
          <cell r="E693" t="str">
            <v>00 - SIN ACTIVIDAD</v>
          </cell>
          <cell r="F693" t="str">
            <v>01 - SERVICIO DE VIGILANCIA</v>
          </cell>
        </row>
        <row r="694">
          <cell r="A694" t="str">
            <v>02.44.31.00.10</v>
          </cell>
          <cell r="B694" t="str">
            <v>02 - PROYECTOS COMUNES DE INVERSION</v>
          </cell>
          <cell r="C694" t="str">
            <v>44 - PLANES INTEGRALES - SEGURIDAD</v>
          </cell>
          <cell r="D694" t="str">
            <v>31 - JARDINES MATERNALES</v>
          </cell>
          <cell r="E694" t="str">
            <v>00 - SIN ACTIVIDAD</v>
          </cell>
          <cell r="F694" t="str">
            <v>10 - SERVICIOS DE VIGILANCIA</v>
          </cell>
        </row>
        <row r="695">
          <cell r="A695" t="str">
            <v>02.44.31.00.11</v>
          </cell>
          <cell r="B695" t="str">
            <v>02 - PROYECTOS COMUNES DE INVERSION</v>
          </cell>
          <cell r="C695" t="str">
            <v>44 - PLANES INTEGRALES - SEGURIDAD</v>
          </cell>
          <cell r="D695" t="str">
            <v>31 - JARDINES MATERNALES</v>
          </cell>
          <cell r="E695" t="str">
            <v>00 - SIN ACTIVIDAD</v>
          </cell>
          <cell r="F695" t="str">
            <v>11 - ELEMENTOS DE SEGURIDAD E HIGIENE</v>
          </cell>
        </row>
        <row r="696">
          <cell r="A696" t="str">
            <v>02.44.32.00.10</v>
          </cell>
          <cell r="B696" t="str">
            <v>02 - PROYECTOS COMUNES DE INVERSION</v>
          </cell>
          <cell r="C696" t="str">
            <v>44 - PLANES INTEGRALES - SEGURIDAD</v>
          </cell>
          <cell r="D696" t="str">
            <v>32 - SECRETARÍA DE EXTENSIÓN UNIVERSITARIA</v>
          </cell>
          <cell r="E696" t="str">
            <v>00 - SIN ACTIVIDAD</v>
          </cell>
          <cell r="F696" t="str">
            <v>10 - NAVE CULTURAL - SERVICIO VIGILANCIA</v>
          </cell>
        </row>
        <row r="697">
          <cell r="A697" t="str">
            <v>02.44.33.00.01</v>
          </cell>
          <cell r="B697" t="str">
            <v>02 - PROYECTOS COMUNES DE INVERSION</v>
          </cell>
          <cell r="C697" t="str">
            <v>44 - PLANES INTEGRALES - SEGURIDAD</v>
          </cell>
          <cell r="D697" t="str">
            <v>33 - SECRETARIA DE BIENESTAR UNIVERSITARIO</v>
          </cell>
          <cell r="E697" t="str">
            <v>00 - SIN ACTIVIDAD</v>
          </cell>
          <cell r="F697" t="str">
            <v>01 - RESIDENCIA UNIVERSITARIA</v>
          </cell>
        </row>
        <row r="698">
          <cell r="A698" t="str">
            <v>02.44.33.00.02</v>
          </cell>
          <cell r="B698" t="str">
            <v>02 - PROYECTOS COMUNES DE INVERSION</v>
          </cell>
          <cell r="C698" t="str">
            <v>44 - PLANES INTEGRALES - SEGURIDAD</v>
          </cell>
          <cell r="D698" t="str">
            <v>33 - SECRETARIA DE BIENESTAR UNIVERSITARIO</v>
          </cell>
          <cell r="E698" t="str">
            <v>00 - SIN ACTIVIDAD</v>
          </cell>
          <cell r="F698" t="str">
            <v>02 - JARDINES MATERNALES</v>
          </cell>
        </row>
        <row r="699">
          <cell r="A699" t="str">
            <v>02.44.33.00.03</v>
          </cell>
          <cell r="B699" t="str">
            <v>02 - PROYECTOS COMUNES DE INVERSION</v>
          </cell>
          <cell r="C699" t="str">
            <v>44 - PLANES INTEGRALES - SEGURIDAD</v>
          </cell>
          <cell r="D699" t="str">
            <v>33 - SECRETARIA DE BIENESTAR UNIVERSITARIO</v>
          </cell>
          <cell r="E699" t="str">
            <v>00 - SIN ACTIVIDAD</v>
          </cell>
          <cell r="F699" t="str">
            <v>03 - REEMPLAZO CA ERIAS GAS EXISTENTE</v>
          </cell>
        </row>
        <row r="700">
          <cell r="A700" t="str">
            <v>02.44.33.00.04</v>
          </cell>
          <cell r="B700" t="str">
            <v>02 - PROYECTOS COMUNES DE INVERSION</v>
          </cell>
          <cell r="C700" t="str">
            <v>44 - PLANES INTEGRALES - SEGURIDAD</v>
          </cell>
          <cell r="D700" t="str">
            <v>33 - SECRETARIA DE BIENESTAR UNIVERSITARIO</v>
          </cell>
          <cell r="E700" t="str">
            <v>00 - SIN ACTIVIDAD</v>
          </cell>
          <cell r="F700" t="str">
            <v>04 - RED DE DISTRIBUCION DE GAS</v>
          </cell>
        </row>
        <row r="701">
          <cell r="A701" t="str">
            <v>02.44.33.00.05</v>
          </cell>
          <cell r="B701" t="str">
            <v>02 - PROYECTOS COMUNES DE INVERSION</v>
          </cell>
          <cell r="C701" t="str">
            <v>44 - PLANES INTEGRALES - SEGURIDAD</v>
          </cell>
          <cell r="D701" t="str">
            <v>33 - SECRETARIA DE BIENESTAR UNIVERSITARIO</v>
          </cell>
          <cell r="E701" t="str">
            <v>00 - SIN ACTIVIDAD</v>
          </cell>
          <cell r="F701" t="str">
            <v>05 - PROVISION Y COLOCACION CENTRAL INCENDIO - C.U.</v>
          </cell>
        </row>
        <row r="702">
          <cell r="A702" t="str">
            <v>02.44.33.00.06</v>
          </cell>
          <cell r="B702" t="str">
            <v>02 - PROYECTOS COMUNES DE INVERSION</v>
          </cell>
          <cell r="C702" t="str">
            <v>44 - PLANES INTEGRALES - SEGURIDAD</v>
          </cell>
          <cell r="D702" t="str">
            <v>33 - SECRETARIA DE BIENESTAR UNIVERSITARIO</v>
          </cell>
          <cell r="E702" t="str">
            <v>00 - SIN ACTIVIDAD</v>
          </cell>
          <cell r="F702" t="str">
            <v>06 - AMPLIACION INSTALACION GAS NATURAL</v>
          </cell>
        </row>
        <row r="703">
          <cell r="A703" t="str">
            <v>02.44.33.00.07</v>
          </cell>
          <cell r="B703" t="str">
            <v>02 - PROYECTOS COMUNES DE INVERSION</v>
          </cell>
          <cell r="C703" t="str">
            <v>44 - PLANES INTEGRALES - SEGURIDAD</v>
          </cell>
          <cell r="D703" t="str">
            <v>33 - SECRETARIA DE BIENESTAR UNIVERSITARIO</v>
          </cell>
          <cell r="E703" t="str">
            <v>00 - SIN ACTIVIDAD</v>
          </cell>
          <cell r="F703" t="str">
            <v>07 - DIR. DEPORTES</v>
          </cell>
        </row>
        <row r="704">
          <cell r="A704" t="str">
            <v>02.44.33.00.10</v>
          </cell>
          <cell r="B704" t="str">
            <v>02 - PROYECTOS COMUNES DE INVERSION</v>
          </cell>
          <cell r="C704" t="str">
            <v>44 - PLANES INTEGRALES - SEGURIDAD</v>
          </cell>
          <cell r="D704" t="str">
            <v>33 - SECRETARIA DE BIENESTAR UNIVERSITARIO</v>
          </cell>
          <cell r="E704" t="str">
            <v>00 - SIN ACTIVIDAD</v>
          </cell>
          <cell r="F704" t="str">
            <v>10 - SERVICIOS DE VIGILANCIA</v>
          </cell>
        </row>
        <row r="705">
          <cell r="A705" t="str">
            <v>02.44.33.00.11</v>
          </cell>
          <cell r="B705" t="str">
            <v>02 - PROYECTOS COMUNES DE INVERSION</v>
          </cell>
          <cell r="C705" t="str">
            <v>44 - PLANES INTEGRALES - SEGURIDAD</v>
          </cell>
          <cell r="D705" t="str">
            <v>33 - SECRETARIA DE BIENESTAR UNIVERSITARIO</v>
          </cell>
          <cell r="E705" t="str">
            <v>00 - SIN ACTIVIDAD</v>
          </cell>
          <cell r="F705" t="str">
            <v>11 - ELEMENTOS DE SEGURIDAD E HIGIENE</v>
          </cell>
        </row>
        <row r="706">
          <cell r="A706" t="str">
            <v>02.44.34.00.10</v>
          </cell>
          <cell r="B706" t="str">
            <v>02 - PROYECTOS COMUNES DE INVERSION</v>
          </cell>
          <cell r="C706" t="str">
            <v>44 - PLANES INTEGRALES - SEGURIDAD</v>
          </cell>
          <cell r="D706" t="str">
            <v>34 - SEÑAL U</v>
          </cell>
          <cell r="E706" t="str">
            <v>00 - SIN ACTIVIDAD</v>
          </cell>
          <cell r="F706" t="str">
            <v>10 - SERVICIOS DE VIGILANCIA</v>
          </cell>
        </row>
        <row r="707">
          <cell r="A707" t="str">
            <v>02.44.34.00.11</v>
          </cell>
          <cell r="B707" t="str">
            <v>02 - PROYECTOS COMUNES DE INVERSION</v>
          </cell>
          <cell r="C707" t="str">
            <v>44 - PLANES INTEGRALES - SEGURIDAD</v>
          </cell>
          <cell r="D707" t="str">
            <v>34 - SEÑAL U</v>
          </cell>
          <cell r="E707" t="str">
            <v>00 - SIN ACTIVIDAD</v>
          </cell>
          <cell r="F707" t="str">
            <v>11 - ELEMENTOS DE SEGURIDAD E HIGIENE</v>
          </cell>
        </row>
        <row r="708">
          <cell r="A708" t="str">
            <v>02.44.35.00.10</v>
          </cell>
          <cell r="B708" t="str">
            <v>02 - PROYECTOS COMUNES DE INVERSION</v>
          </cell>
          <cell r="C708" t="str">
            <v>44 - PLANES INTEGRALES - SEGURIDAD</v>
          </cell>
          <cell r="D708" t="str">
            <v>35 - CICUNC</v>
          </cell>
          <cell r="E708" t="str">
            <v>00 - SIN ACTIVIDAD</v>
          </cell>
          <cell r="F708" t="str">
            <v>10 - VIGILANCIA</v>
          </cell>
        </row>
        <row r="709">
          <cell r="A709" t="str">
            <v>02.44.35.00.11</v>
          </cell>
          <cell r="B709" t="str">
            <v>02 - PROYECTOS COMUNES DE INVERSION</v>
          </cell>
          <cell r="C709" t="str">
            <v>44 - PLANES INTEGRALES - SEGURIDAD</v>
          </cell>
          <cell r="D709" t="str">
            <v>35 - CICUNC</v>
          </cell>
          <cell r="E709" t="str">
            <v>00 - SIN ACTIVIDAD</v>
          </cell>
          <cell r="F709" t="str">
            <v>11 - ELEMENTOS DE SEGURIDAD E HIGIENE</v>
          </cell>
        </row>
        <row r="710">
          <cell r="A710" t="str">
            <v>02.44.39.00.01</v>
          </cell>
          <cell r="B710" t="str">
            <v>02 - PROYECTOS COMUNES DE INVERSION</v>
          </cell>
          <cell r="C710" t="str">
            <v>44 - PLANES INTEGRALES - SEGURIDAD</v>
          </cell>
          <cell r="D710" t="str">
            <v>39 - GASTOS COMUNES CAMPUS MENDOZA</v>
          </cell>
          <cell r="E710" t="str">
            <v>00 - SIN ACTIVIDAD</v>
          </cell>
          <cell r="F710" t="str">
            <v>01 - GASTOS COMUNES DE CAMPUS</v>
          </cell>
        </row>
        <row r="711">
          <cell r="A711" t="str">
            <v>02.44.39.00.02</v>
          </cell>
          <cell r="B711" t="str">
            <v>02 - PROYECTOS COMUNES DE INVERSION</v>
          </cell>
          <cell r="C711" t="str">
            <v>44 - PLANES INTEGRALES - SEGURIDAD</v>
          </cell>
          <cell r="D711" t="str">
            <v>39 - GASTOS COMUNES CAMPUS MENDOZA</v>
          </cell>
          <cell r="E711" t="str">
            <v>00 - SIN ACTIVIDAD</v>
          </cell>
          <cell r="F711" t="str">
            <v>02 - RED DE DISTRIBUCION EXTERNA DE GAS</v>
          </cell>
        </row>
        <row r="712">
          <cell r="A712" t="str">
            <v>02.44.39.00.03</v>
          </cell>
          <cell r="B712" t="str">
            <v>02 - PROYECTOS COMUNES DE INVERSION</v>
          </cell>
          <cell r="C712" t="str">
            <v>44 - PLANES INTEGRALES - SEGURIDAD</v>
          </cell>
          <cell r="D712" t="str">
            <v>39 - GASTOS COMUNES CAMPUS MENDOZA</v>
          </cell>
          <cell r="E712" t="str">
            <v>00 - SIN ACTIVIDAD</v>
          </cell>
          <cell r="F712" t="str">
            <v>03 - CONSTRUCCION CIERRE OLIMPICO EN LIMITE OESTE</v>
          </cell>
        </row>
        <row r="713">
          <cell r="A713" t="str">
            <v>02.44.39.00.04</v>
          </cell>
          <cell r="B713" t="str">
            <v>02 - PROYECTOS COMUNES DE INVERSION</v>
          </cell>
          <cell r="C713" t="str">
            <v>44 - PLANES INTEGRALES - SEGURIDAD</v>
          </cell>
          <cell r="D713" t="str">
            <v>39 - GASTOS COMUNES CAMPUS MENDOZA</v>
          </cell>
          <cell r="E713" t="str">
            <v>00 - SIN ACTIVIDAD</v>
          </cell>
          <cell r="F713" t="str">
            <v>04 - CONSTRUCCION CIERRE OLIMPICO COSTADO ESTE</v>
          </cell>
        </row>
        <row r="714">
          <cell r="A714" t="str">
            <v>02.44.39.00.05</v>
          </cell>
          <cell r="B714" t="str">
            <v>02 - PROYECTOS COMUNES DE INVERSION</v>
          </cell>
          <cell r="C714" t="str">
            <v>44 - PLANES INTEGRALES - SEGURIDAD</v>
          </cell>
          <cell r="D714" t="str">
            <v>39 - GASTOS COMUNES CAMPUS MENDOZA</v>
          </cell>
          <cell r="E714" t="str">
            <v>00 - SIN ACTIVIDAD</v>
          </cell>
          <cell r="F714" t="str">
            <v>05 - CAMBIO DE SISTEMA DE MEDICION Y PROTECCION MECANICA DE CAÑER</v>
          </cell>
        </row>
        <row r="715">
          <cell r="A715" t="str">
            <v>02.44.39.00.06</v>
          </cell>
          <cell r="B715" t="str">
            <v>02 - PROYECTOS COMUNES DE INVERSION</v>
          </cell>
          <cell r="C715" t="str">
            <v>44 - PLANES INTEGRALES - SEGURIDAD</v>
          </cell>
          <cell r="D715" t="str">
            <v>39 - GASTOS COMUNES CAMPUS MENDOZA</v>
          </cell>
          <cell r="E715" t="str">
            <v>00 - SIN ACTIVIDAD</v>
          </cell>
          <cell r="F715" t="str">
            <v>06 - ADQUISICION MATERIALES P/ CIERRE GARITA FRENTE A FAC. ING.</v>
          </cell>
        </row>
        <row r="716">
          <cell r="A716" t="str">
            <v>02.44.39.00.07</v>
          </cell>
          <cell r="B716" t="str">
            <v>02 - PROYECTOS COMUNES DE INVERSION</v>
          </cell>
          <cell r="C716" t="str">
            <v>44 - PLANES INTEGRALES - SEGURIDAD</v>
          </cell>
          <cell r="D716" t="str">
            <v>39 - GASTOS COMUNES CAMPUS MENDOZA</v>
          </cell>
          <cell r="E716" t="str">
            <v>00 - SIN ACTIVIDAD</v>
          </cell>
          <cell r="F716" t="str">
            <v>07 - CONEXION RED DE GAS EDIF. NUEVOS - (MUSICA Y AMPL.FILOSOFIA) Y REPARACION GABINETES CAMPUS</v>
          </cell>
        </row>
        <row r="717">
          <cell r="A717" t="str">
            <v>02.44.39.00.08</v>
          </cell>
          <cell r="B717" t="str">
            <v>02 - PROYECTOS COMUNES DE INVERSION</v>
          </cell>
          <cell r="C717" t="str">
            <v>44 - PLANES INTEGRALES - SEGURIDAD</v>
          </cell>
          <cell r="D717" t="str">
            <v>39 - GASTOS COMUNES CAMPUS MENDOZA</v>
          </cell>
          <cell r="E717" t="str">
            <v>00 - SIN ACTIVIDAD</v>
          </cell>
          <cell r="F717" t="str">
            <v>08 - CIERRE OLIMPICO EN LIMITE CON PARQUE G.SAN MARTIN COSTADO NORTE Y COSTADO OESTE</v>
          </cell>
        </row>
        <row r="718">
          <cell r="A718" t="str">
            <v>02.44.39.00.09</v>
          </cell>
          <cell r="B718" t="str">
            <v>02 - PROYECTOS COMUNES DE INVERSION</v>
          </cell>
          <cell r="C718" t="str">
            <v>44 - PLANES INTEGRALES - SEGURIDAD</v>
          </cell>
          <cell r="D718" t="str">
            <v>39 - GASTOS COMUNES CAMPUS MENDOZA</v>
          </cell>
          <cell r="E718" t="str">
            <v>00 - SIN ACTIVIDAD</v>
          </cell>
          <cell r="F718" t="str">
            <v>09 - CIERRE OLIMPICO SOBRE AVDA LIBERTADOR</v>
          </cell>
        </row>
        <row r="719">
          <cell r="A719" t="str">
            <v>02.44.39.00.10</v>
          </cell>
          <cell r="B719" t="str">
            <v>02 - PROYECTOS COMUNES DE INVERSION</v>
          </cell>
          <cell r="C719" t="str">
            <v>44 - PLANES INTEGRALES - SEGURIDAD</v>
          </cell>
          <cell r="D719" t="str">
            <v>39 - GASTOS COMUNES CAMPUS MENDOZA</v>
          </cell>
          <cell r="E719" t="str">
            <v>00 - SIN ACTIVIDAD</v>
          </cell>
          <cell r="F719" t="str">
            <v>10 - CIERRE COSTADO NOROESTE</v>
          </cell>
        </row>
        <row r="720">
          <cell r="A720" t="str">
            <v>02.44.39.00.11</v>
          </cell>
          <cell r="B720" t="str">
            <v>02 - PROYECTOS COMUNES DE INVERSION</v>
          </cell>
          <cell r="C720" t="str">
            <v>44 - PLANES INTEGRALES - SEGURIDAD</v>
          </cell>
          <cell r="D720" t="str">
            <v>39 - GASTOS COMUNES CAMPUS MENDOZA</v>
          </cell>
          <cell r="E720" t="str">
            <v>00 - SIN ACTIVIDAD</v>
          </cell>
          <cell r="F720" t="str">
            <v>11 - CONSTRUCCION Y REMODELACION DE PUESTOS POLICIALES</v>
          </cell>
        </row>
        <row r="721">
          <cell r="A721" t="str">
            <v>02.44.39.00.12</v>
          </cell>
          <cell r="B721" t="str">
            <v>02 - PROYECTOS COMUNES DE INVERSION</v>
          </cell>
          <cell r="C721" t="str">
            <v>44 - PLANES INTEGRALES - SEGURIDAD</v>
          </cell>
          <cell r="D721" t="str">
            <v>39 - GASTOS COMUNES CAMPUS MENDOZA</v>
          </cell>
          <cell r="E721" t="str">
            <v>00 - SIN ACTIVIDAD</v>
          </cell>
          <cell r="F721" t="str">
            <v>12 - SERVICIO INTEGRAL DE CALDERAS - FILO, AGRARIAS, FACAI, CUC, LICEO Y AGRICULTURA</v>
          </cell>
        </row>
        <row r="722">
          <cell r="A722" t="str">
            <v>02.44.39.00.13</v>
          </cell>
          <cell r="B722" t="str">
            <v>02 - PROYECTOS COMUNES DE INVERSION</v>
          </cell>
          <cell r="C722" t="str">
            <v>44 - PLANES INTEGRALES - SEGURIDAD</v>
          </cell>
          <cell r="D722" t="str">
            <v>39 - GASTOS COMUNES CAMPUS MENDOZA</v>
          </cell>
          <cell r="E722" t="str">
            <v>00 - SIN ACTIVIDAD</v>
          </cell>
          <cell r="F722" t="str">
            <v>13 - COMPRA DE MATAFUEGOS - RENOVACION TANQUES</v>
          </cell>
        </row>
        <row r="723">
          <cell r="A723" t="str">
            <v>02.44.39.00.14</v>
          </cell>
          <cell r="B723" t="str">
            <v>02 - PROYECTOS COMUNES DE INVERSION</v>
          </cell>
          <cell r="C723" t="str">
            <v>44 - PLANES INTEGRALES - SEGURIDAD</v>
          </cell>
          <cell r="D723" t="str">
            <v>39 - GASTOS COMUNES CAMPUS MENDOZA</v>
          </cell>
          <cell r="E723" t="str">
            <v>00 - SIN ACTIVIDAD</v>
          </cell>
          <cell r="F723" t="str">
            <v>14 - OBRA: MZA - UNCUYO - FAC DE DERECHO - CIERRE PERIMETRAL POR SEGURIDAD</v>
          </cell>
        </row>
        <row r="724">
          <cell r="A724" t="str">
            <v>02.44.39.00.15</v>
          </cell>
          <cell r="B724" t="str">
            <v>02 - PROYECTOS COMUNES DE INVERSION</v>
          </cell>
          <cell r="C724" t="str">
            <v>44 - PLANES INTEGRALES - SEGURIDAD</v>
          </cell>
          <cell r="D724" t="str">
            <v>39 - GASTOS COMUNES CAMPUS MENDOZA</v>
          </cell>
          <cell r="E724" t="str">
            <v>00 - SIN ACTIVIDAD</v>
          </cell>
          <cell r="F724" t="str">
            <v>15 - CIERRE OLÍMPICO SECTOR CHAMPAGNAT</v>
          </cell>
        </row>
        <row r="725">
          <cell r="A725" t="str">
            <v>02.44.39.00.16</v>
          </cell>
          <cell r="B725" t="str">
            <v>02 - PROYECTOS COMUNES DE INVERSION</v>
          </cell>
          <cell r="C725" t="str">
            <v>44 - PLANES INTEGRALES - SEGURIDAD</v>
          </cell>
          <cell r="D725" t="str">
            <v>39 - GASTOS COMUNES CAMPUS MENDOZA</v>
          </cell>
          <cell r="E725" t="str">
            <v>00 - SIN ACTIVIDAD</v>
          </cell>
          <cell r="F725" t="str">
            <v>16 - OBRA: CU - CIERRE PERIMETRAL AV CHAMPAGNAT COSTADO ESTE Y AV. LIBERTADOR COSTADO SUR</v>
          </cell>
        </row>
        <row r="726">
          <cell r="A726" t="str">
            <v>02.44.39.00.17</v>
          </cell>
          <cell r="B726" t="str">
            <v>02 - PROYECTOS COMUNES DE INVERSION</v>
          </cell>
          <cell r="C726" t="str">
            <v>44 - PLANES INTEGRALES - SEGURIDAD</v>
          </cell>
          <cell r="D726" t="str">
            <v>39 - GASTOS COMUNES CAMPUS MENDOZA</v>
          </cell>
          <cell r="E726" t="str">
            <v>00 - SIN ACTIVIDAD</v>
          </cell>
          <cell r="F726" t="str">
            <v>17 - ADQUISICIÓN AIRES ACONDICIONADOS PUESTOS POLICIALES</v>
          </cell>
        </row>
        <row r="727">
          <cell r="A727" t="str">
            <v>02.44.40.00.01</v>
          </cell>
          <cell r="B727" t="str">
            <v>02 - PROYECTOS COMUNES DE INVERSION</v>
          </cell>
          <cell r="C727" t="str">
            <v>44 - PLANES INTEGRALES - SEGURIDAD</v>
          </cell>
          <cell r="D727" t="str">
            <v>40 - CAMPUS UNIVERSITARIO</v>
          </cell>
          <cell r="E727" t="str">
            <v>00 - SIN ACTIVIDAD</v>
          </cell>
          <cell r="F727" t="str">
            <v>01 - MANTENIMIENTO NO PREVISTO</v>
          </cell>
        </row>
        <row r="728">
          <cell r="A728" t="str">
            <v>02.44.40.00.02</v>
          </cell>
          <cell r="B728" t="str">
            <v>02 - PROYECTOS COMUNES DE INVERSION</v>
          </cell>
          <cell r="C728" t="str">
            <v>44 - PLANES INTEGRALES - SEGURIDAD</v>
          </cell>
          <cell r="D728" t="str">
            <v>40 - CAMPUS UNIVERSITARIO</v>
          </cell>
          <cell r="E728" t="str">
            <v>00 - SIN ACTIVIDAD</v>
          </cell>
          <cell r="F728" t="str">
            <v>02 - PROTECTORES SOBREPRESION EN QUEMADORES</v>
          </cell>
        </row>
        <row r="729">
          <cell r="A729" t="str">
            <v>02.44.40.00.03</v>
          </cell>
          <cell r="B729" t="str">
            <v>02 - PROYECTOS COMUNES DE INVERSION</v>
          </cell>
          <cell r="C729" t="str">
            <v>44 - PLANES INTEGRALES - SEGURIDAD</v>
          </cell>
          <cell r="D729" t="str">
            <v>40 - CAMPUS UNIVERSITARIO</v>
          </cell>
          <cell r="E729" t="str">
            <v>00 - SIN ACTIVIDAD</v>
          </cell>
          <cell r="F729" t="str">
            <v>03 - PROYECTO Y VISUALIZACION SIST. SERV. CONTRA INCENDIO</v>
          </cell>
        </row>
        <row r="730">
          <cell r="A730" t="str">
            <v>02.44.40.00.10</v>
          </cell>
          <cell r="B730" t="str">
            <v>02 - PROYECTOS COMUNES DE INVERSION</v>
          </cell>
          <cell r="C730" t="str">
            <v>44 - PLANES INTEGRALES - SEGURIDAD</v>
          </cell>
          <cell r="D730" t="str">
            <v>40 - CAMPUS UNIVERSITARIO</v>
          </cell>
          <cell r="E730" t="str">
            <v>00 - SIN ACTIVIDAD</v>
          </cell>
          <cell r="F730" t="str">
            <v>10 - SERVICIOS DE VIGILANCIA</v>
          </cell>
        </row>
        <row r="731">
          <cell r="A731" t="str">
            <v>02.44.40.00.11</v>
          </cell>
          <cell r="B731" t="str">
            <v>02 - PROYECTOS COMUNES DE INVERSION</v>
          </cell>
          <cell r="C731" t="str">
            <v>44 - PLANES INTEGRALES - SEGURIDAD</v>
          </cell>
          <cell r="D731" t="str">
            <v>40 - CAMPUS UNIVERSITARIO</v>
          </cell>
          <cell r="E731" t="str">
            <v>00 - SIN ACTIVIDAD</v>
          </cell>
          <cell r="F731" t="str">
            <v>11 - ELEMENTOS DE SEGURIDAD E HIGIENE</v>
          </cell>
        </row>
        <row r="732">
          <cell r="A732" t="str">
            <v>02.44.40.00.99</v>
          </cell>
          <cell r="B732" t="str">
            <v>02 - PROYECTOS COMUNES DE INVERSION</v>
          </cell>
          <cell r="C732" t="str">
            <v>44 - PLANES INTEGRALES - SEGURIDAD</v>
          </cell>
          <cell r="D732" t="str">
            <v>40 - CAMPUS UNIVERSITARIO</v>
          </cell>
          <cell r="E732" t="str">
            <v>00 - SIN ACTIVIDAD</v>
          </cell>
          <cell r="F732" t="str">
            <v>99 - A DISTRIBUIR</v>
          </cell>
        </row>
        <row r="733">
          <cell r="A733" t="str">
            <v>02.44.44.00.10</v>
          </cell>
          <cell r="B733" t="str">
            <v>02 - PROYECTOS COMUNES DE INVERSION</v>
          </cell>
          <cell r="C733" t="str">
            <v>44 - PLANES INTEGRALES - SEGURIDAD</v>
          </cell>
          <cell r="D733" t="str">
            <v>44 - SECRETARIA ACADEMICA</v>
          </cell>
          <cell r="E733" t="str">
            <v>00 - SIN ACTIVIDAD</v>
          </cell>
          <cell r="F733" t="str">
            <v>10 - SERVICIO DE VIGILANCIA</v>
          </cell>
        </row>
        <row r="734">
          <cell r="A734" t="str">
            <v>02.44.50.00.99</v>
          </cell>
          <cell r="B734" t="str">
            <v>02 - PROYECTOS COMUNES DE INVERSION</v>
          </cell>
          <cell r="C734" t="str">
            <v>44 - PLANES INTEGRALES - SEGURIDAD</v>
          </cell>
          <cell r="D734" t="str">
            <v>50 - COLEGIOS</v>
          </cell>
          <cell r="E734" t="str">
            <v>00 - SIN ACTIVIDAD</v>
          </cell>
          <cell r="F734" t="str">
            <v>99 - A DISTRIBUIR</v>
          </cell>
        </row>
        <row r="735">
          <cell r="A735" t="str">
            <v>02.44.53.00.11</v>
          </cell>
          <cell r="B735" t="str">
            <v>02 - PROYECTOS COMUNES DE INVERSION</v>
          </cell>
          <cell r="C735" t="str">
            <v>44 - PLANES INTEGRALES - SEGURIDAD</v>
          </cell>
          <cell r="D735" t="str">
            <v>53 - SECRETARIA ADMINISTRATIVA</v>
          </cell>
          <cell r="E735" t="str">
            <v>00 - SIN ACTIVIDAD</v>
          </cell>
          <cell r="F735" t="str">
            <v>11 - INDUMENTARIA</v>
          </cell>
        </row>
        <row r="736">
          <cell r="A736" t="str">
            <v>02.44.66.00.01</v>
          </cell>
          <cell r="B736" t="str">
            <v>02 - PROYECTOS COMUNES DE INVERSION</v>
          </cell>
          <cell r="C736" t="str">
            <v>44 - PLANES INTEGRALES - SEGURIDAD</v>
          </cell>
          <cell r="D736" t="str">
            <v>66 - DEPARTAMENTO DE APLICACION DOCENTE</v>
          </cell>
          <cell r="E736" t="str">
            <v>00 - SIN ACTIVIDAD</v>
          </cell>
          <cell r="F736" t="str">
            <v>01 - SEGURIDAD E HIGIENE</v>
          </cell>
        </row>
        <row r="737">
          <cell r="A737" t="str">
            <v>02.44.66.00.10</v>
          </cell>
          <cell r="B737" t="str">
            <v>02 - PROYECTOS COMUNES DE INVERSION</v>
          </cell>
          <cell r="C737" t="str">
            <v>44 - PLANES INTEGRALES - SEGURIDAD</v>
          </cell>
          <cell r="D737" t="str">
            <v>66 - DEPARTAMENTO DE APLICACION DOCENTE</v>
          </cell>
          <cell r="E737" t="str">
            <v>00 - SIN ACTIVIDAD</v>
          </cell>
          <cell r="F737" t="str">
            <v>10 - SERVICIOS DE VIGILANCIA</v>
          </cell>
        </row>
        <row r="738">
          <cell r="A738" t="str">
            <v>02.44.66.00.11</v>
          </cell>
          <cell r="B738" t="str">
            <v>02 - PROYECTOS COMUNES DE INVERSION</v>
          </cell>
          <cell r="C738" t="str">
            <v>44 - PLANES INTEGRALES - SEGURIDAD</v>
          </cell>
          <cell r="D738" t="str">
            <v>66 - DEPARTAMENTO DE APLICACION DOCENTE</v>
          </cell>
          <cell r="E738" t="str">
            <v>00 - SIN ACTIVIDAD</v>
          </cell>
          <cell r="F738" t="str">
            <v>11 - ELEMENTOS DE SEGURIDAD E HIGIENE</v>
          </cell>
        </row>
        <row r="739">
          <cell r="A739" t="str">
            <v>02.44.80.00.99</v>
          </cell>
          <cell r="B739" t="str">
            <v>02 - PROYECTOS COMUNES DE INVERSION</v>
          </cell>
          <cell r="C739" t="str">
            <v>44 - PLANES INTEGRALES - SEGURIDAD</v>
          </cell>
          <cell r="D739" t="str">
            <v>80 - RECTORADO Y SECRETARIAS</v>
          </cell>
          <cell r="E739" t="str">
            <v>00 - SIN ACTIVIDAD</v>
          </cell>
          <cell r="F739" t="str">
            <v>99 - A DISTRIBUIR</v>
          </cell>
        </row>
        <row r="740">
          <cell r="A740" t="str">
            <v>02.44.90.00.00</v>
          </cell>
          <cell r="B740" t="str">
            <v>02 - PROYECTOS COMUNES DE INVERSION</v>
          </cell>
          <cell r="C740" t="str">
            <v>44 - PLANES INTEGRALES - SEGURIDAD</v>
          </cell>
          <cell r="D740" t="str">
            <v>90 - FACULTADES</v>
          </cell>
          <cell r="E740" t="str">
            <v>00 - SIN ACTIVIDAD</v>
          </cell>
          <cell r="F740" t="str">
            <v>00-NADA</v>
          </cell>
        </row>
        <row r="741">
          <cell r="A741" t="str">
            <v>02.44.99.00.01</v>
          </cell>
          <cell r="B741" t="str">
            <v>02 - PROYECTOS COMUNES DE INVERSION</v>
          </cell>
          <cell r="C741" t="str">
            <v>44 - PLANES INTEGRALES - SEGURIDAD</v>
          </cell>
          <cell r="D741" t="str">
            <v>99 - A DISTRIBUIR</v>
          </cell>
          <cell r="E741" t="str">
            <v>00 - SIN ACTIVIDAD</v>
          </cell>
          <cell r="F741" t="str">
            <v>01 - MANTENIMIENTOS NOS PREVISTOS</v>
          </cell>
        </row>
        <row r="742">
          <cell r="A742" t="str">
            <v>02.44.99.00.03</v>
          </cell>
          <cell r="B742" t="str">
            <v>02 - PROYECTOS COMUNES DE INVERSION</v>
          </cell>
          <cell r="C742" t="str">
            <v>44 - PLANES INTEGRALES - SEGURIDAD</v>
          </cell>
          <cell r="D742" t="str">
            <v>99 - A DISTRIBUIR</v>
          </cell>
          <cell r="E742" t="str">
            <v>00 - SIN ACTIVIDAD</v>
          </cell>
          <cell r="F742" t="str">
            <v>03 - FCE-MANT.NO PREVISTO</v>
          </cell>
        </row>
        <row r="743">
          <cell r="A743" t="str">
            <v>02.44.99.00.04</v>
          </cell>
          <cell r="B743" t="str">
            <v>02 - PROYECTOS COMUNES DE INVERSION</v>
          </cell>
          <cell r="C743" t="str">
            <v>44 - PLANES INTEGRALES - SEGURIDAD</v>
          </cell>
          <cell r="D743" t="str">
            <v>99 - A DISTRIBUIR</v>
          </cell>
          <cell r="E743" t="str">
            <v>00 - SIN ACTIVIDAD</v>
          </cell>
          <cell r="F743" t="str">
            <v>04 - FACULTAD DE CIENCIAS AGRARIAS</v>
          </cell>
        </row>
        <row r="744">
          <cell r="A744" t="str">
            <v>02.44.99.00.06</v>
          </cell>
          <cell r="B744" t="str">
            <v>02 - PROYECTOS COMUNES DE INVERSION</v>
          </cell>
          <cell r="C744" t="str">
            <v>44 - PLANES INTEGRALES - SEGURIDAD</v>
          </cell>
          <cell r="D744" t="str">
            <v>99 - A DISTRIBUIR</v>
          </cell>
          <cell r="E744" t="str">
            <v>00 - SIN ACTIVIDAD</v>
          </cell>
          <cell r="F744" t="str">
            <v>06 - FAC. DE ODONTOLOGIA</v>
          </cell>
        </row>
        <row r="745">
          <cell r="A745" t="str">
            <v>02.44.99.00.07</v>
          </cell>
          <cell r="B745" t="str">
            <v>02 - PROYECTOS COMUNES DE INVERSION</v>
          </cell>
          <cell r="C745" t="str">
            <v>44 - PLANES INTEGRALES - SEGURIDAD</v>
          </cell>
          <cell r="D745" t="str">
            <v>99 - A DISTRIBUIR</v>
          </cell>
          <cell r="E745" t="str">
            <v>00 - SIN ACTIVIDAD</v>
          </cell>
          <cell r="F745" t="str">
            <v>07 - FAC.CCIAS.MED.-RELEVAMIENTO RED DE GAS</v>
          </cell>
        </row>
        <row r="746">
          <cell r="A746" t="str">
            <v>02.44.99.00.09</v>
          </cell>
          <cell r="B746" t="str">
            <v>02 - PROYECTOS COMUNES DE INVERSION</v>
          </cell>
          <cell r="C746" t="str">
            <v>44 - PLANES INTEGRALES - SEGURIDAD</v>
          </cell>
          <cell r="D746" t="str">
            <v>99 - A DISTRIBUIR</v>
          </cell>
          <cell r="E746" t="str">
            <v>00 - SIN ACTIVIDAD</v>
          </cell>
          <cell r="F746" t="str">
            <v>09 - FACULTAD DE INGENIERIA</v>
          </cell>
        </row>
        <row r="747">
          <cell r="A747" t="str">
            <v>02.44.99.00.10</v>
          </cell>
          <cell r="B747" t="str">
            <v>02 - PROYECTOS COMUNES DE INVERSION</v>
          </cell>
          <cell r="C747" t="str">
            <v>44 - PLANES INTEGRALES - SEGURIDAD</v>
          </cell>
          <cell r="D747" t="str">
            <v>99 - A DISTRIBUIR</v>
          </cell>
          <cell r="E747" t="str">
            <v>00 - SIN ACTIVIDAD</v>
          </cell>
          <cell r="F747" t="str">
            <v>10 - FACULTAD DE ARTES</v>
          </cell>
        </row>
        <row r="748">
          <cell r="A748" t="str">
            <v>02.44.99.00.12</v>
          </cell>
          <cell r="B748" t="str">
            <v>02 - PROYECTOS COMUNES DE INVERSION</v>
          </cell>
          <cell r="C748" t="str">
            <v>44 - PLANES INTEGRALES - SEGURIDAD</v>
          </cell>
          <cell r="D748" t="str">
            <v>99 - A DISTRIBUIR</v>
          </cell>
          <cell r="E748" t="str">
            <v>00 - SIN ACTIVIDAD</v>
          </cell>
          <cell r="F748" t="str">
            <v>12 - FACAI</v>
          </cell>
        </row>
        <row r="749">
          <cell r="A749" t="str">
            <v>02.44.99.00.16</v>
          </cell>
          <cell r="B749" t="str">
            <v>02 - PROYECTOS COMUNES DE INVERSION</v>
          </cell>
          <cell r="C749" t="str">
            <v>44 - PLANES INTEGRALES - SEGURIDAD</v>
          </cell>
          <cell r="D749" t="str">
            <v>99 - A DISTRIBUIR</v>
          </cell>
          <cell r="E749" t="str">
            <v>00 - SIN ACTIVIDAD</v>
          </cell>
          <cell r="F749" t="str">
            <v>16 - ESCUELA DE COMERCIO MARTIN ZAPATA</v>
          </cell>
        </row>
        <row r="750">
          <cell r="A750" t="str">
            <v>02.44.99.00.17</v>
          </cell>
          <cell r="B750" t="str">
            <v>02 - PROYECTOS COMUNES DE INVERSION</v>
          </cell>
          <cell r="C750" t="str">
            <v>44 - PLANES INTEGRALES - SEGURIDAD</v>
          </cell>
          <cell r="D750" t="str">
            <v>99 - A DISTRIBUIR</v>
          </cell>
          <cell r="E750" t="str">
            <v>00 - SIN ACTIVIDAD</v>
          </cell>
          <cell r="F750" t="str">
            <v>17 - LICEO AGRICOLA Y ENOLOGICO</v>
          </cell>
        </row>
        <row r="751">
          <cell r="A751" t="str">
            <v>02.44.99.00.18</v>
          </cell>
          <cell r="B751" t="str">
            <v>02 - PROYECTOS COMUNES DE INVERSION</v>
          </cell>
          <cell r="C751" t="str">
            <v>44 - PLANES INTEGRALES - SEGURIDAD</v>
          </cell>
          <cell r="D751" t="str">
            <v>99 - A DISTRIBUIR</v>
          </cell>
          <cell r="E751" t="str">
            <v>00 - SIN ACTIVIDAD</v>
          </cell>
          <cell r="F751" t="str">
            <v>18 - ESCUELA DE AGRICULTURA</v>
          </cell>
        </row>
        <row r="752">
          <cell r="A752" t="str">
            <v>02.44.99.00.19</v>
          </cell>
          <cell r="B752" t="str">
            <v>02 - PROYECTOS COMUNES DE INVERSION</v>
          </cell>
          <cell r="C752" t="str">
            <v>44 - PLANES INTEGRALES - SEGURIDAD</v>
          </cell>
          <cell r="D752" t="str">
            <v>99 - A DISTRIBUIR</v>
          </cell>
          <cell r="E752" t="str">
            <v>00 - SIN ACTIVIDAD</v>
          </cell>
          <cell r="F752" t="str">
            <v>19 - COLEGIO UNIVERSITARIO CENTRAL</v>
          </cell>
        </row>
        <row r="753">
          <cell r="A753" t="str">
            <v>02.44.99.00.20</v>
          </cell>
          <cell r="B753" t="str">
            <v>02 - PROYECTOS COMUNES DE INVERSION</v>
          </cell>
          <cell r="C753" t="str">
            <v>44 - PLANES INTEGRALES - SEGURIDAD</v>
          </cell>
          <cell r="D753" t="str">
            <v>99 - A DISTRIBUIR</v>
          </cell>
          <cell r="E753" t="str">
            <v>00 - SIN ACTIVIDAD</v>
          </cell>
          <cell r="F753" t="str">
            <v>20 - ESCUELA DEL MAGISTERIO</v>
          </cell>
        </row>
        <row r="754">
          <cell r="A754" t="str">
            <v>02.44.99.00.24</v>
          </cell>
          <cell r="B754" t="str">
            <v>02 - PROYECTOS COMUNES DE INVERSION</v>
          </cell>
          <cell r="C754" t="str">
            <v>44 - PLANES INTEGRALES - SEGURIDAD</v>
          </cell>
          <cell r="D754" t="str">
            <v>99 - A DISTRIBUIR</v>
          </cell>
          <cell r="E754" t="str">
            <v>00 - SIN ACTIVIDAD</v>
          </cell>
          <cell r="F754" t="str">
            <v>24 - DIRECCION DE DEPORTES</v>
          </cell>
        </row>
        <row r="755">
          <cell r="A755" t="str">
            <v>02.44.99.00.29</v>
          </cell>
          <cell r="B755" t="str">
            <v>02 - PROYECTOS COMUNES DE INVERSION</v>
          </cell>
          <cell r="C755" t="str">
            <v>44 - PLANES INTEGRALES - SEGURIDAD</v>
          </cell>
          <cell r="D755" t="str">
            <v>99 - A DISTRIBUIR</v>
          </cell>
          <cell r="E755" t="str">
            <v>00 - SIN ACTIVIDAD</v>
          </cell>
          <cell r="F755" t="str">
            <v>29 - DIRECCION GENERAL DE MANTENIMIENTO</v>
          </cell>
        </row>
        <row r="756">
          <cell r="A756" t="str">
            <v>02.44.99.00.32</v>
          </cell>
          <cell r="B756" t="str">
            <v>02 - PROYECTOS COMUNES DE INVERSION</v>
          </cell>
          <cell r="C756" t="str">
            <v>44 - PLANES INTEGRALES - SEGURIDAD</v>
          </cell>
          <cell r="D756" t="str">
            <v>99 - A DISTRIBUIR</v>
          </cell>
          <cell r="E756" t="str">
            <v>00 - SIN ACTIVIDAD</v>
          </cell>
          <cell r="F756" t="str">
            <v>32 - SECRETARIA DE EXTENSION</v>
          </cell>
        </row>
        <row r="757">
          <cell r="A757" t="str">
            <v>02.44.99.00.33</v>
          </cell>
          <cell r="B757" t="str">
            <v>02 - PROYECTOS COMUNES DE INVERSION</v>
          </cell>
          <cell r="C757" t="str">
            <v>44 - PLANES INTEGRALES - SEGURIDAD</v>
          </cell>
          <cell r="D757" t="str">
            <v>99 - A DISTRIBUIR</v>
          </cell>
          <cell r="E757" t="str">
            <v>00 - SIN ACTIVIDAD</v>
          </cell>
          <cell r="F757" t="str">
            <v>33 - SECRETARIA DE BIENESTAR UNIVERSITARIO</v>
          </cell>
        </row>
        <row r="758">
          <cell r="A758" t="str">
            <v>02.44.99.00.39</v>
          </cell>
          <cell r="B758" t="str">
            <v>02 - PROYECTOS COMUNES DE INVERSION</v>
          </cell>
          <cell r="C758" t="str">
            <v>44 - PLANES INTEGRALES - SEGURIDAD</v>
          </cell>
          <cell r="D758" t="str">
            <v>99 - A DISTRIBUIR</v>
          </cell>
          <cell r="E758" t="str">
            <v>00 - SIN ACTIVIDAD</v>
          </cell>
          <cell r="F758" t="str">
            <v>39 - GASTOS COMUNES CAMPUS</v>
          </cell>
        </row>
        <row r="759">
          <cell r="A759" t="str">
            <v>02.44.99.00.40</v>
          </cell>
          <cell r="B759" t="str">
            <v>02 - PROYECTOS COMUNES DE INVERSION</v>
          </cell>
          <cell r="C759" t="str">
            <v>44 - PLANES INTEGRALES - SEGURIDAD</v>
          </cell>
          <cell r="D759" t="str">
            <v>99 - A DISTRIBUIR</v>
          </cell>
          <cell r="E759" t="str">
            <v>00 - SIN ACTIVIDAD</v>
          </cell>
          <cell r="F759" t="str">
            <v>40 - GASTOS COMUNES UNIVERSIDAD</v>
          </cell>
        </row>
        <row r="760">
          <cell r="A760" t="str">
            <v>02.45.01.00.01</v>
          </cell>
          <cell r="B760" t="str">
            <v>02 - PROYECTOS COMUNES DE INVERSION</v>
          </cell>
          <cell r="C760" t="str">
            <v>45 - PLANES INTEGRALES - SE ALETICA</v>
          </cell>
          <cell r="D760" t="str">
            <v>01 - RECTORADO</v>
          </cell>
          <cell r="E760" t="str">
            <v>00 - SIN ACTIVIDAD</v>
          </cell>
          <cell r="F760" t="str">
            <v>01 - RECTORADO</v>
          </cell>
        </row>
        <row r="761">
          <cell r="A761" t="str">
            <v>02.45.39.00.01</v>
          </cell>
          <cell r="B761" t="str">
            <v>02 - PROYECTOS COMUNES DE INVERSION</v>
          </cell>
          <cell r="C761" t="str">
            <v>45 - PLANES INTEGRALES - SE ALETICA</v>
          </cell>
          <cell r="D761" t="str">
            <v>39 - CAMPUS UNIVERSITARIO</v>
          </cell>
          <cell r="E761" t="str">
            <v>00 - SIN ACTIVIDAD</v>
          </cell>
          <cell r="F761" t="str">
            <v>01 - MANUAL DE NORMAS PARA SE ALIZACION</v>
          </cell>
        </row>
        <row r="762">
          <cell r="A762" t="str">
            <v>02.45.39.00.02</v>
          </cell>
          <cell r="B762" t="str">
            <v>02 - PROYECTOS COMUNES DE INVERSION</v>
          </cell>
          <cell r="C762" t="str">
            <v>45 - PLANES INTEGRALES - SE ALETICA</v>
          </cell>
          <cell r="D762" t="str">
            <v>39 - CAMPUS UNIVERSITARIO</v>
          </cell>
          <cell r="E762" t="str">
            <v>00 - SIN ACTIVIDAD</v>
          </cell>
          <cell r="F762" t="str">
            <v>02 - SEÑALIZACION VERTICAL CAMPUS - PRIMERA ETAPA</v>
          </cell>
        </row>
        <row r="763">
          <cell r="A763" t="str">
            <v>02.45.39.00.03</v>
          </cell>
          <cell r="B763" t="str">
            <v>02 - PROYECTOS COMUNES DE INVERSION</v>
          </cell>
          <cell r="C763" t="str">
            <v>45 - PLANES INTEGRALES - SE ALETICA</v>
          </cell>
          <cell r="D763" t="str">
            <v>39 - CAMPUS UNIVERSITARIO</v>
          </cell>
          <cell r="E763" t="str">
            <v>00 - SIN ACTIVIDAD</v>
          </cell>
          <cell r="F763" t="str">
            <v>03 - SEÑALAMIENTO VERTICAL Y HORIZONTAL</v>
          </cell>
        </row>
        <row r="764">
          <cell r="A764" t="str">
            <v>02.45.39.00.04</v>
          </cell>
          <cell r="B764" t="str">
            <v>02 - PROYECTOS COMUNES DE INVERSION</v>
          </cell>
          <cell r="C764" t="str">
            <v>45 - PLANES INTEGRALES - SE ALETICA</v>
          </cell>
          <cell r="D764" t="str">
            <v>39 - CAMPUS UNIVERSITARIO</v>
          </cell>
          <cell r="E764" t="str">
            <v>00 - SIN ACTIVIDAD</v>
          </cell>
          <cell r="F764" t="str">
            <v>04 - INSTALACION DE SEMAFOROS, REDUCTORES DE VELOCIDAD Y SEÑALIZACION VERTICAL Y HORIZONTAL. CIRCUITO PRIMARIO</v>
          </cell>
        </row>
        <row r="765">
          <cell r="A765" t="str">
            <v>02.45.39.00.99</v>
          </cell>
          <cell r="B765" t="str">
            <v>02 - PROYECTOS COMUNES DE INVERSION</v>
          </cell>
          <cell r="C765" t="str">
            <v>45 - PLANES INTEGRALES - SE ALETICA</v>
          </cell>
          <cell r="D765" t="str">
            <v>39 - CAMPUS UNIVERSITARIO</v>
          </cell>
          <cell r="E765" t="str">
            <v>00 - SIN ACTIVIDAD</v>
          </cell>
          <cell r="F765" t="str">
            <v>99 - A DISTRIBUIR</v>
          </cell>
        </row>
        <row r="766">
          <cell r="A766" t="str">
            <v>02.45.99.00.01</v>
          </cell>
          <cell r="B766" t="str">
            <v>02 - PROYECTOS COMUNES DE INVERSION</v>
          </cell>
          <cell r="C766" t="str">
            <v>45 - PLANES INTEGRALES - SE ALETICA</v>
          </cell>
          <cell r="D766" t="str">
            <v>99 - A DISTRIBUIR</v>
          </cell>
          <cell r="E766" t="str">
            <v>00 - SIN ACTIVIDAD</v>
          </cell>
          <cell r="F766" t="str">
            <v>01 - SE ALETICA CENTRO UNVERSITARIO</v>
          </cell>
        </row>
        <row r="767">
          <cell r="A767" t="str">
            <v>02.46.01.00.01</v>
          </cell>
          <cell r="B767" t="str">
            <v>02 - PROYECTOS COMUNES DE INVERSION</v>
          </cell>
          <cell r="C767" t="str">
            <v>46 - PLANES INTEGRALES - ELECTRICIDAD</v>
          </cell>
          <cell r="D767" t="str">
            <v>01 - RECTORADO</v>
          </cell>
          <cell r="E767" t="str">
            <v>00 - SIN ACTIVIDAD</v>
          </cell>
          <cell r="F767" t="str">
            <v>01 - RECTORADO</v>
          </cell>
        </row>
        <row r="768">
          <cell r="A768" t="str">
            <v>02.46.01.00.02</v>
          </cell>
          <cell r="B768" t="str">
            <v>02 - PROYECTOS COMUNES DE INVERSION</v>
          </cell>
          <cell r="C768" t="str">
            <v>46 - PLANES INTEGRALES - ELECTRICIDAD</v>
          </cell>
          <cell r="D768" t="str">
            <v>01 - RECTORADO</v>
          </cell>
          <cell r="E768" t="str">
            <v>00 - SIN ACTIVIDAD</v>
          </cell>
          <cell r="F768" t="str">
            <v>02 - RELEVAMIENTO, PROYECTO Y CALCULO DE INSTALACION ELECTRICA</v>
          </cell>
        </row>
        <row r="769">
          <cell r="A769" t="str">
            <v>02.46.01.00.03</v>
          </cell>
          <cell r="B769" t="str">
            <v>02 - PROYECTOS COMUNES DE INVERSION</v>
          </cell>
          <cell r="C769" t="str">
            <v>46 - PLANES INTEGRALES - ELECTRICIDAD</v>
          </cell>
          <cell r="D769" t="str">
            <v>01 - RECTORADO</v>
          </cell>
          <cell r="E769" t="str">
            <v>00 - SIN ACTIVIDAD</v>
          </cell>
          <cell r="F769" t="str">
            <v>03 - ADECUAC. INST. ELECTRICA EX SALA CONDEJO - EDUC. A DISTANCIA</v>
          </cell>
        </row>
        <row r="770">
          <cell r="A770" t="str">
            <v>02.46.01.00.04</v>
          </cell>
          <cell r="B770" t="str">
            <v>02 - PROYECTOS COMUNES DE INVERSION</v>
          </cell>
          <cell r="C770" t="str">
            <v>46 - PLANES INTEGRALES - ELECTRICIDAD</v>
          </cell>
          <cell r="D770" t="str">
            <v>01 - RECTORADO</v>
          </cell>
          <cell r="E770" t="str">
            <v>00 - SIN ACTIVIDAD</v>
          </cell>
          <cell r="F770" t="str">
            <v>04 - BIBLIOTECA CENTRAL - MATERIALES ELECTRICOS</v>
          </cell>
        </row>
        <row r="771">
          <cell r="A771" t="str">
            <v>02.46.01.00.05</v>
          </cell>
          <cell r="B771" t="str">
            <v>02 - PROYECTOS COMUNES DE INVERSION</v>
          </cell>
          <cell r="C771" t="str">
            <v>46 - PLANES INTEGRALES - ELECTRICIDAD</v>
          </cell>
          <cell r="D771" t="str">
            <v>01 - RECTORADO</v>
          </cell>
          <cell r="E771" t="str">
            <v>00 - SIN ACTIVIDAD</v>
          </cell>
          <cell r="F771" t="str">
            <v>05 - CORRECCIÓN DEL FACTOR DE POTENCIA - VARIAS DEPENDENCIAS</v>
          </cell>
        </row>
        <row r="772">
          <cell r="A772" t="str">
            <v>02.46.01.00.06</v>
          </cell>
          <cell r="B772" t="str">
            <v>02 - PROYECTOS COMUNES DE INVERSION</v>
          </cell>
          <cell r="C772" t="str">
            <v>46 - PLANES INTEGRALES - ELECTRICIDAD</v>
          </cell>
          <cell r="D772" t="str">
            <v>01 - RECTORADO</v>
          </cell>
          <cell r="E772" t="str">
            <v>00 - SIN ACTIVIDAD</v>
          </cell>
          <cell r="F772" t="str">
            <v>06 - FEEyE, JARDINES, MAESTRANZA, RESIDENCIAS Y COMEDOR - CONEXIONADO DE ACOMETIDAS ELÉCTRICAS</v>
          </cell>
        </row>
        <row r="773">
          <cell r="A773" t="str">
            <v>02.46.01.00.07</v>
          </cell>
          <cell r="B773" t="str">
            <v>02 - PROYECTOS COMUNES DE INVERSION</v>
          </cell>
          <cell r="C773" t="str">
            <v>46 - PLANES INTEGRALES - ELECTRICIDAD</v>
          </cell>
          <cell r="D773" t="str">
            <v>01 - RECTORADO</v>
          </cell>
          <cell r="E773" t="str">
            <v>00 - SIN ACTIVIDAD</v>
          </cell>
          <cell r="F773" t="str">
            <v>07 - BACT I, II y III - CONEXION DE ACOMETIDAS ELÉCTRICAS</v>
          </cell>
        </row>
        <row r="774">
          <cell r="A774" t="str">
            <v>02.46.01.00.08</v>
          </cell>
          <cell r="B774" t="str">
            <v>02 - PROYECTOS COMUNES DE INVERSION</v>
          </cell>
          <cell r="C774" t="str">
            <v>46 - PLANES INTEGRALES - ELECTRICIDAD</v>
          </cell>
          <cell r="D774" t="str">
            <v>01 - RECTORADO</v>
          </cell>
          <cell r="E774" t="str">
            <v>00 - SIN ACTIVIDAD</v>
          </cell>
          <cell r="F774" t="str">
            <v>08 - FR - COMPRA MATERIALES PARA REMODELACIÓN ELÉCTRICA AULA 7 - BACT II</v>
          </cell>
        </row>
        <row r="775">
          <cell r="A775" t="str">
            <v>02.46.02.00.01</v>
          </cell>
          <cell r="B775" t="str">
            <v>02 - PROYECTOS COMUNES DE INVERSION</v>
          </cell>
          <cell r="C775" t="str">
            <v>46 - PLANES INTEGRALES - ELECTRICIDAD</v>
          </cell>
          <cell r="D775" t="str">
            <v>02 - FACULTAD DE FILOSOFIA Y LETRAS</v>
          </cell>
          <cell r="E775" t="str">
            <v>00 - SIN ACTIVIDAD</v>
          </cell>
          <cell r="F775" t="str">
            <v>01 - PLANOS ELECTRICIDAD</v>
          </cell>
        </row>
        <row r="776">
          <cell r="A776" t="str">
            <v>02.46.02.00.02</v>
          </cell>
          <cell r="B776" t="str">
            <v>02 - PROYECTOS COMUNES DE INVERSION</v>
          </cell>
          <cell r="C776" t="str">
            <v>46 - PLANES INTEGRALES - ELECTRICIDAD</v>
          </cell>
          <cell r="D776" t="str">
            <v>02 - FACULTAD DE FILOSOFIA Y LETRAS</v>
          </cell>
          <cell r="E776" t="str">
            <v>00 - SIN ACTIVIDAD</v>
          </cell>
          <cell r="F776" t="str">
            <v>02 - ELABORACION DEL PROYECTO DE LA RENOVACION DEL SISTEMA DE INSTALACION ELECTRICA DE LA FAC DE FILOSOFIA Y LETRAS</v>
          </cell>
        </row>
        <row r="777">
          <cell r="A777" t="str">
            <v>02.46.02.00.03</v>
          </cell>
          <cell r="B777" t="str">
            <v>02 - PROYECTOS COMUNES DE INVERSION</v>
          </cell>
          <cell r="C777" t="str">
            <v>46 - PLANES INTEGRALES - ELECTRICIDAD</v>
          </cell>
          <cell r="D777" t="str">
            <v>02 - FACULTAD DE FILOSOFIA Y LETRAS</v>
          </cell>
          <cell r="E777" t="str">
            <v>00 - SIN ACTIVIDAD</v>
          </cell>
          <cell r="F777" t="str">
            <v>03 - MZA-CU- FAC ELEMENTAL Y FAC DE FILOSOFIA - REGULARIZACION DE PUNTOS DE MEDICION</v>
          </cell>
        </row>
        <row r="778">
          <cell r="A778" t="str">
            <v>02.46.02.00.04</v>
          </cell>
          <cell r="B778" t="str">
            <v>02 - PROYECTOS COMUNES DE INVERSION</v>
          </cell>
          <cell r="C778" t="str">
            <v>46 - PLANES INTEGRALES - ELECTRICIDAD</v>
          </cell>
          <cell r="D778" t="str">
            <v>02 - FACULTAD DE FILOSOFIA Y LETRAS</v>
          </cell>
          <cell r="E778" t="str">
            <v>00 - SIN ACTIVIDAD</v>
          </cell>
          <cell r="F778" t="str">
            <v>04 - FACULTAD DE FILOSOFÍA Y LETRAS - REMODELACIÓN INSTALACIÓN ELECTRICA</v>
          </cell>
        </row>
        <row r="779">
          <cell r="A779" t="str">
            <v>02.46.03.00.01</v>
          </cell>
          <cell r="B779" t="str">
            <v>02 - PROYECTOS COMUNES DE INVERSION</v>
          </cell>
          <cell r="C779" t="str">
            <v>46 - PLANES INTEGRALES - ELECTRICIDAD</v>
          </cell>
          <cell r="D779" t="str">
            <v>03 - FACULTAD DE CIENCIAS ECONOMICAS</v>
          </cell>
          <cell r="E779" t="str">
            <v>00 - SIN ACTIVIDAD</v>
          </cell>
          <cell r="F779" t="str">
            <v>01 - CAMBIO Y AMPLIACION TABLERO ELECTRICO</v>
          </cell>
        </row>
        <row r="780">
          <cell r="A780" t="str">
            <v>02.46.03.00.02</v>
          </cell>
          <cell r="B780" t="str">
            <v>02 - PROYECTOS COMUNES DE INVERSION</v>
          </cell>
          <cell r="C780" t="str">
            <v>46 - PLANES INTEGRALES - ELECTRICIDAD</v>
          </cell>
          <cell r="D780" t="str">
            <v>03 - FACULTAD DE CIENCIAS ECONOMICAS</v>
          </cell>
          <cell r="E780" t="str">
            <v>00 - SIN ACTIVIDAD</v>
          </cell>
          <cell r="F780" t="str">
            <v>02 - REMODELACION INSTALACION EDIFICIO GOBIERNO Y ANFITEATROS</v>
          </cell>
        </row>
        <row r="781">
          <cell r="A781" t="str">
            <v>02.46.03.00.03</v>
          </cell>
          <cell r="B781" t="str">
            <v>02 - PROYECTOS COMUNES DE INVERSION</v>
          </cell>
          <cell r="C781" t="str">
            <v>46 - PLANES INTEGRALES - ELECTRICIDAD</v>
          </cell>
          <cell r="D781" t="str">
            <v>03 - FACULTAD DE CIENCIAS ECONOMICAS</v>
          </cell>
          <cell r="E781" t="str">
            <v>00 - SIN ACTIVIDAD</v>
          </cell>
          <cell r="F781" t="str">
            <v>03 - Remodelación sistema eléctrico Biblioteca de la Facultad de Ciencias Económicas</v>
          </cell>
        </row>
        <row r="782">
          <cell r="A782" t="str">
            <v>02.46.04.00.01</v>
          </cell>
          <cell r="B782" t="str">
            <v>02 - PROYECTOS COMUNES DE INVERSION</v>
          </cell>
          <cell r="C782" t="str">
            <v>46 - PLANES INTEGRALES - ELECTRICIDAD</v>
          </cell>
          <cell r="D782" t="str">
            <v>04 - FACULTAD DE CIENCIAS AGRARIAS</v>
          </cell>
          <cell r="E782" t="str">
            <v>00 - SIN ACTIVIDAD</v>
          </cell>
          <cell r="F782" t="str">
            <v>01 - RELEVAMIENTO Y CALCULO INSTALACION ELEC.</v>
          </cell>
        </row>
        <row r="783">
          <cell r="A783" t="str">
            <v>02.46.04.00.02</v>
          </cell>
          <cell r="B783" t="str">
            <v>02 - PROYECTOS COMUNES DE INVERSION</v>
          </cell>
          <cell r="C783" t="str">
            <v>46 - PLANES INTEGRALES - ELECTRICIDAD</v>
          </cell>
          <cell r="D783" t="str">
            <v>04 - FACULTAD DE CIENCIAS AGRARIAS</v>
          </cell>
          <cell r="E783" t="str">
            <v>00 - SIN ACTIVIDAD</v>
          </cell>
          <cell r="F783" t="str">
            <v>02 - FACULTAD DE CIENCIAS AGRARIAS - INSTALACION, PUESTA A TIERRA Y REPARACION LUMINARIA DE HORTICULTURA</v>
          </cell>
        </row>
        <row r="784">
          <cell r="A784" t="str">
            <v>02.46.04.00.03</v>
          </cell>
          <cell r="B784" t="str">
            <v>02 - PROYECTOS COMUNES DE INVERSION</v>
          </cell>
          <cell r="C784" t="str">
            <v>46 - PLANES INTEGRALES - ELECTRICIDAD</v>
          </cell>
          <cell r="D784" t="str">
            <v>04 - FACULTAD DE CIENCIAS AGRARIAS</v>
          </cell>
          <cell r="E784" t="str">
            <v>00 - SIN ACTIVIDAD</v>
          </cell>
          <cell r="F784" t="str">
            <v>03 - PROYECTO DE REMODELACION INST ELEC Y SISTEMA CONTRA INCENDIO</v>
          </cell>
        </row>
        <row r="785">
          <cell r="A785" t="str">
            <v>02.46.04.00.04</v>
          </cell>
          <cell r="B785" t="str">
            <v>02 - PROYECTOS COMUNES DE INVERSION</v>
          </cell>
          <cell r="C785" t="str">
            <v>46 - PLANES INTEGRALES - ELECTRICIDAD</v>
          </cell>
          <cell r="D785" t="str">
            <v>04 - FACULTAD DE CIENCIAS AGRARIAS</v>
          </cell>
          <cell r="E785" t="str">
            <v>00 - SIN ACTIVIDAD</v>
          </cell>
          <cell r="F785" t="str">
            <v>04 - TABLERO PPAL. - REMODELACIOÓN DE INSTALACIÓN ELÉCTRICA - F.CS.AGRARIAS - CAMPUS</v>
          </cell>
        </row>
        <row r="786">
          <cell r="A786" t="str">
            <v>02.46.04.00.05</v>
          </cell>
          <cell r="B786" t="str">
            <v>02 - PROYECTOS COMUNES DE INVERSION</v>
          </cell>
          <cell r="C786" t="str">
            <v>46 - PLANES INTEGRALES - ELECTRICIDAD</v>
          </cell>
          <cell r="D786" t="str">
            <v>04 - FACULTAD DE CIENCIAS AGRARIAS</v>
          </cell>
          <cell r="E786" t="str">
            <v>00 - SIN ACTIVIDAD</v>
          </cell>
          <cell r="F786" t="str">
            <v>05 - REMODELACIÓN TABLERO ELÉCTRICO</v>
          </cell>
        </row>
        <row r="787">
          <cell r="A787" t="str">
            <v>02.46.04.00.06</v>
          </cell>
          <cell r="B787" t="str">
            <v>02 - PROYECTOS COMUNES DE INVERSION</v>
          </cell>
          <cell r="C787" t="str">
            <v>46 - PLANES INTEGRALES - ELECTRICIDAD</v>
          </cell>
          <cell r="D787" t="str">
            <v>04 - FACULTAD DE CIENCIAS AGRARIAS</v>
          </cell>
          <cell r="E787" t="str">
            <v>00 - SIN ACTIVIDAD</v>
          </cell>
          <cell r="F787" t="str">
            <v>06 - PARQUE DE LA MADERA-CONSTRUCCIÓN CÁMARA PARA SUBESTACIÓN A NIVEL</v>
          </cell>
        </row>
        <row r="788">
          <cell r="A788" t="str">
            <v>02.46.06.00.01</v>
          </cell>
          <cell r="B788" t="str">
            <v>02 - PROYECTOS COMUNES DE INVERSION</v>
          </cell>
          <cell r="C788" t="str">
            <v>46 - PLANES INTEGRALES - ELECTRICIDAD</v>
          </cell>
          <cell r="D788" t="str">
            <v>06 - FACULTAD DE ODONTOLOGIA</v>
          </cell>
          <cell r="E788" t="str">
            <v>00 - SIN ACTIVIDAD</v>
          </cell>
          <cell r="F788" t="str">
            <v>01 - OBRA: DESCENTRALIZADA - REMODELACION ELECTRICA - EDIFICIO DE CLINICAS</v>
          </cell>
        </row>
        <row r="789">
          <cell r="A789" t="str">
            <v>02.46.07.00.01</v>
          </cell>
          <cell r="B789" t="str">
            <v>02 - PROYECTOS COMUNES DE INVERSION</v>
          </cell>
          <cell r="C789" t="str">
            <v>46 - PLANES INTEGRALES - ELECTRICIDAD</v>
          </cell>
          <cell r="D789" t="str">
            <v>07 - FACULTAD DE CIENCIAS MEDICAS</v>
          </cell>
          <cell r="E789" t="str">
            <v>00 - SIN ACTIVIDAD</v>
          </cell>
          <cell r="F789" t="str">
            <v>01 - DESCENTRALIZACION DE OBRAS</v>
          </cell>
        </row>
        <row r="790">
          <cell r="A790" t="str">
            <v>02.46.07.00.02</v>
          </cell>
          <cell r="B790" t="str">
            <v>02 - PROYECTOS COMUNES DE INVERSION</v>
          </cell>
          <cell r="C790" t="str">
            <v>46 - PLANES INTEGRALES - ELECTRICIDAD</v>
          </cell>
          <cell r="D790" t="str">
            <v>07 - FACULTAD DE CIENCIAS MEDICAS</v>
          </cell>
          <cell r="E790" t="str">
            <v>00 - SIN ACTIVIDAD</v>
          </cell>
          <cell r="F790" t="str">
            <v>02 - REMODELACION - SUBSUELO</v>
          </cell>
        </row>
        <row r="791">
          <cell r="A791" t="str">
            <v>02.46.08.00.01</v>
          </cell>
          <cell r="B791" t="str">
            <v>02 - PROYECTOS COMUNES DE INVERSION</v>
          </cell>
          <cell r="C791" t="str">
            <v>46 - PLANES INTEGRALES - ELECTRICIDAD</v>
          </cell>
          <cell r="D791" t="str">
            <v>08 - FAC.DE CIENCIAS POLITICAS Y SOCIALES</v>
          </cell>
          <cell r="E791" t="str">
            <v>00 - SIN ACTIVIDAD</v>
          </cell>
          <cell r="F791" t="str">
            <v>01 - MATERIALES PARA TABLERO ELECTRICO</v>
          </cell>
        </row>
        <row r="792">
          <cell r="A792" t="str">
            <v>02.46.08.00.02</v>
          </cell>
          <cell r="B792" t="str">
            <v>02 - PROYECTOS COMUNES DE INVERSION</v>
          </cell>
          <cell r="C792" t="str">
            <v>46 - PLANES INTEGRALES - ELECTRICIDAD</v>
          </cell>
          <cell r="D792" t="str">
            <v>08 - FAC.DE CIENCIAS POLITICAS Y SOCIALES</v>
          </cell>
          <cell r="E792" t="str">
            <v>00 - SIN ACTIVIDAD</v>
          </cell>
          <cell r="F792" t="str">
            <v>02 - RELEV, PROY, CALULO Y ADECUAC TOTAL EN EDIF. P/AUMENTO POTEN</v>
          </cell>
        </row>
        <row r="793">
          <cell r="A793" t="str">
            <v>02.46.08.00.03</v>
          </cell>
          <cell r="B793" t="str">
            <v>02 - PROYECTOS COMUNES DE INVERSION</v>
          </cell>
          <cell r="C793" t="str">
            <v>46 - PLANES INTEGRALES - ELECTRICIDAD</v>
          </cell>
          <cell r="D793" t="str">
            <v>08 - FAC.DE CIENCIAS POLITICAS Y SOCIALES</v>
          </cell>
          <cell r="E793" t="str">
            <v>00 - SIN ACTIVIDAD</v>
          </cell>
          <cell r="F793" t="str">
            <v>03 - SEPARACION DE CIRCUITOS EN ALA DE GOBIERNO E ILUMINACION EN SALA DE INFORMATICA</v>
          </cell>
        </row>
        <row r="794">
          <cell r="A794" t="str">
            <v>02.46.09.00.01</v>
          </cell>
          <cell r="B794" t="str">
            <v>02 - PROYECTOS COMUNES DE INVERSION</v>
          </cell>
          <cell r="C794" t="str">
            <v>46 - PLANES INTEGRALES - ELECTRICIDAD</v>
          </cell>
          <cell r="D794" t="str">
            <v>09 - FACULTAD DE INGENIERIA</v>
          </cell>
          <cell r="E794" t="str">
            <v>00 - SIN ACTIVIDAD</v>
          </cell>
          <cell r="F794" t="str">
            <v>01 - INSTALACION ELECTRICA SUBTERRANEA</v>
          </cell>
        </row>
        <row r="795">
          <cell r="A795" t="str">
            <v>02.46.09.00.02</v>
          </cell>
          <cell r="B795" t="str">
            <v>02 - PROYECTOS COMUNES DE INVERSION</v>
          </cell>
          <cell r="C795" t="str">
            <v>46 - PLANES INTEGRALES - ELECTRICIDAD</v>
          </cell>
          <cell r="D795" t="str">
            <v>09 - FACULTAD DE INGENIERIA</v>
          </cell>
          <cell r="E795" t="str">
            <v>00 - SIN ACTIVIDAD</v>
          </cell>
          <cell r="F795" t="str">
            <v>02 - TC - LABORATORIO DE ESTRUCTURA - INSTALACION ELECTRICA</v>
          </cell>
        </row>
        <row r="796">
          <cell r="A796" t="str">
            <v>02.46.09.00.04</v>
          </cell>
          <cell r="B796" t="str">
            <v>02 - PROYECTOS COMUNES DE INVERSION</v>
          </cell>
          <cell r="C796" t="str">
            <v>46 - PLANES INTEGRALES - ELECTRICIDAD</v>
          </cell>
          <cell r="D796" t="str">
            <v>09 - FACULTAD DE INGENIERIA</v>
          </cell>
          <cell r="E796" t="str">
            <v>00 - SIN ACTIVIDAD</v>
          </cell>
          <cell r="F796" t="str">
            <v>04 - REMODELACION Y ACONDICIONAMIENTO INSTALACION ELECTRICA EDIFICIO BLOQUE DE AULAS - GOBIERNO - ITU</v>
          </cell>
        </row>
        <row r="797">
          <cell r="A797" t="str">
            <v>02.46.09.00.05</v>
          </cell>
          <cell r="B797" t="str">
            <v>02 - PROYECTOS COMUNES DE INVERSION</v>
          </cell>
          <cell r="C797" t="str">
            <v>46 - PLANES INTEGRALES - ELECTRICIDAD</v>
          </cell>
          <cell r="D797" t="str">
            <v>09 - FACULTAD DE INGENIERIA</v>
          </cell>
          <cell r="E797" t="str">
            <v>00 - SIN ACTIVIDAD</v>
          </cell>
          <cell r="F797" t="str">
            <v>05 - REMODELACIÓN INSTALACIÓN  ELÉCTRICA</v>
          </cell>
        </row>
        <row r="798">
          <cell r="A798" t="str">
            <v>02.46.10.00.01</v>
          </cell>
          <cell r="B798" t="str">
            <v>02 - PROYECTOS COMUNES DE INVERSION</v>
          </cell>
          <cell r="C798" t="str">
            <v>46 - PLANES INTEGRALES - ELECTRICIDAD</v>
          </cell>
          <cell r="D798" t="str">
            <v>10 - FACULTAD DE ARTE Y DISEÑO</v>
          </cell>
          <cell r="E798" t="str">
            <v>00 - SIN ACTIVIDAD</v>
          </cell>
          <cell r="F798" t="str">
            <v>01 - TALLERES - REMODELACION DE INSTALACION ELECTRICA PLANOS C.O.</v>
          </cell>
        </row>
        <row r="799">
          <cell r="A799" t="str">
            <v>02.46.10.00.02</v>
          </cell>
          <cell r="B799" t="str">
            <v>02 - PROYECTOS COMUNES DE INVERSION</v>
          </cell>
          <cell r="C799" t="str">
            <v>46 - PLANES INTEGRALES - ELECTRICIDAD</v>
          </cell>
          <cell r="D799" t="str">
            <v>10 - FACULTAD DE ARTE Y DISEÑO</v>
          </cell>
          <cell r="E799" t="str">
            <v>00 - SIN ACTIVIDAD</v>
          </cell>
          <cell r="F799" t="str">
            <v>02 - ELABORACION PROYECTO DE REMODELACION INSTALACION ELECTRICA DE LOS TALLERES DE ARTE</v>
          </cell>
        </row>
        <row r="800">
          <cell r="A800" t="str">
            <v>02.46.10.00.03</v>
          </cell>
          <cell r="B800" t="str">
            <v>02 - PROYECTOS COMUNES DE INVERSION</v>
          </cell>
          <cell r="C800" t="str">
            <v>46 - PLANES INTEGRALES - ELECTRICIDAD</v>
          </cell>
          <cell r="D800" t="str">
            <v>10 - FACULTAD DE ARTE Y DISEÑO</v>
          </cell>
          <cell r="E800" t="str">
            <v>00 - SIN ACTIVIDAD</v>
          </cell>
          <cell r="F800" t="str">
            <v>03 - REPARACIÓN ASCENSOR EN EDIFICIO DE AULAS</v>
          </cell>
        </row>
        <row r="801">
          <cell r="A801" t="str">
            <v>02.46.12.00.01</v>
          </cell>
          <cell r="B801" t="str">
            <v>02 - PROYECTOS COMUNES DE INVERSION</v>
          </cell>
          <cell r="C801" t="str">
            <v>46 - PLANES INTEGRALES - ELECTRICIDAD</v>
          </cell>
          <cell r="D801" t="str">
            <v>12 - FACULTAD DE CIENCIAS APLICADAS</v>
          </cell>
          <cell r="E801" t="str">
            <v>00 - SIN ACTIVIDAD</v>
          </cell>
          <cell r="F801" t="str">
            <v>01 - SOTERRAMIENTO Y ALIMENTACIÓN ELÉCTRICA</v>
          </cell>
        </row>
        <row r="802">
          <cell r="A802" t="str">
            <v>02.46.16.00.00</v>
          </cell>
          <cell r="B802" t="str">
            <v>02 - PROYECTOS COMUNES DE INVERSION</v>
          </cell>
          <cell r="C802" t="str">
            <v>46 - PLANES INTEGRALES - ELECTRICIDAD</v>
          </cell>
          <cell r="D802" t="str">
            <v>16 - ESCUELA DE COMERCIO MARTIN ZAPATA</v>
          </cell>
          <cell r="E802" t="str">
            <v>00 - SIN ACTIVIDAD</v>
          </cell>
          <cell r="F802" t="str">
            <v>00-NADA</v>
          </cell>
        </row>
        <row r="803">
          <cell r="A803" t="str">
            <v>02.46.18.00.01</v>
          </cell>
          <cell r="B803" t="str">
            <v>02 - PROYECTOS COMUNES DE INVERSION</v>
          </cell>
          <cell r="C803" t="str">
            <v>46 - PLANES INTEGRALES - ELECTRICIDAD</v>
          </cell>
          <cell r="D803" t="str">
            <v>18 - ESCUELA DE AGRICULTURA</v>
          </cell>
          <cell r="E803" t="str">
            <v>00 - SIN ACTIVIDAD</v>
          </cell>
          <cell r="F803" t="str">
            <v>01 - EDIFICIO Y SEC. ANTIGUO - ADECUACION Y REMOD. INSTALAC. ELEC</v>
          </cell>
        </row>
        <row r="804">
          <cell r="A804" t="str">
            <v>02.46.18.00.02</v>
          </cell>
          <cell r="B804" t="str">
            <v>02 - PROYECTOS COMUNES DE INVERSION</v>
          </cell>
          <cell r="C804" t="str">
            <v>46 - PLANES INTEGRALES - ELECTRICIDAD</v>
          </cell>
          <cell r="D804" t="str">
            <v>18 - ESCUELA DE AGRICULTURA</v>
          </cell>
          <cell r="E804" t="str">
            <v>00 - SIN ACTIVIDAD</v>
          </cell>
          <cell r="F804" t="str">
            <v>02 - EDIF. DE GOBIERNO Y AULAS - ADEC. Y REMOD. INST. ELECT 2º ET</v>
          </cell>
        </row>
        <row r="805">
          <cell r="A805" t="str">
            <v>02.46.19.00.01</v>
          </cell>
          <cell r="B805" t="str">
            <v>02 - PROYECTOS COMUNES DE INVERSION</v>
          </cell>
          <cell r="C805" t="str">
            <v>46 - PLANES INTEGRALES - ELECTRICIDAD</v>
          </cell>
          <cell r="D805" t="str">
            <v>19 - COLEGIO UNIVERSITARIO CENTRAL</v>
          </cell>
          <cell r="E805" t="str">
            <v>00 - SIN ACTIVIDAD</v>
          </cell>
          <cell r="F805" t="str">
            <v>01 - REMODELACION INSTALAC.ELECTRICA -S.ACTOS</v>
          </cell>
        </row>
        <row r="806">
          <cell r="A806" t="str">
            <v>02.46.19.00.02</v>
          </cell>
          <cell r="B806" t="str">
            <v>02 - PROYECTOS COMUNES DE INVERSION</v>
          </cell>
          <cell r="C806" t="str">
            <v>46 - PLANES INTEGRALES - ELECTRICIDAD</v>
          </cell>
          <cell r="D806" t="str">
            <v>19 - COLEGIO UNIVERSITARIO CENTRAL</v>
          </cell>
          <cell r="E806" t="str">
            <v>00 - SIN ACTIVIDAD</v>
          </cell>
          <cell r="F806" t="str">
            <v>02 - REMODELACION - INSTALACION ELECTRICA</v>
          </cell>
        </row>
        <row r="807">
          <cell r="A807" t="str">
            <v>02.46.20.00.01</v>
          </cell>
          <cell r="B807" t="str">
            <v>02 - PROYECTOS COMUNES DE INVERSION</v>
          </cell>
          <cell r="C807" t="str">
            <v>46 - PLANES INTEGRALES - ELECTRICIDAD</v>
          </cell>
          <cell r="D807" t="str">
            <v>20 - ESCUELA DEL MAGISTERIO</v>
          </cell>
          <cell r="E807" t="str">
            <v>00 - SIN ACTIVIDAD</v>
          </cell>
          <cell r="F807" t="str">
            <v>01 - REMODELACION INSTALACION ELECTRICA -</v>
          </cell>
        </row>
        <row r="808">
          <cell r="A808" t="str">
            <v>02.46.24.00.01</v>
          </cell>
          <cell r="B808" t="str">
            <v>02 - PROYECTOS COMUNES DE INVERSION</v>
          </cell>
          <cell r="C808" t="str">
            <v>46 - PLANES INTEGRALES - ELECTRICIDAD</v>
          </cell>
          <cell r="D808" t="str">
            <v>24 - DIRECCION GENERAL DE DEPORTES</v>
          </cell>
          <cell r="E808" t="str">
            <v>00 - SIN ACTIVIDAD</v>
          </cell>
          <cell r="F808" t="str">
            <v>01 - ADQUISICION CABLE SUBTERRANEO</v>
          </cell>
        </row>
        <row r="809">
          <cell r="A809" t="str">
            <v>02.46.24.00.02</v>
          </cell>
          <cell r="B809" t="str">
            <v>02 - PROYECTOS COMUNES DE INVERSION</v>
          </cell>
          <cell r="C809" t="str">
            <v>46 - PLANES INTEGRALES - ELECTRICIDAD</v>
          </cell>
          <cell r="D809" t="str">
            <v>24 - DIRECCION GENERAL DE DEPORTES</v>
          </cell>
          <cell r="E809" t="str">
            <v>00 - SIN ACTIVIDAD</v>
          </cell>
          <cell r="F809" t="str">
            <v>02 - LINEA ELECTRICA - REEMPLAZO Y NORMALIZACION</v>
          </cell>
        </row>
        <row r="810">
          <cell r="A810" t="str">
            <v>02.46.24.00.03</v>
          </cell>
          <cell r="B810" t="str">
            <v>02 - PROYECTOS COMUNES DE INVERSION</v>
          </cell>
          <cell r="C810" t="str">
            <v>46 - PLANES INTEGRALES - ELECTRICIDAD</v>
          </cell>
          <cell r="D810" t="str">
            <v>24 - DIRECCION GENERAL DE DEPORTES</v>
          </cell>
          <cell r="E810" t="str">
            <v>00 - SIN ACTIVIDAD</v>
          </cell>
          <cell r="F810" t="str">
            <v>03 - LINEA ELECT. NORMALIZADA ALIMEN.  GIMNAC PLANO CONFOR. OBRA</v>
          </cell>
        </row>
        <row r="811">
          <cell r="A811" t="str">
            <v>02.46.24.00.04</v>
          </cell>
          <cell r="B811" t="str">
            <v>02 - PROYECTOS COMUNES DE INVERSION</v>
          </cell>
          <cell r="C811" t="str">
            <v>46 - PLANES INTEGRALES - ELECTRICIDAD</v>
          </cell>
          <cell r="D811" t="str">
            <v>24 - DIRECCION GENERAL DE DEPORTES</v>
          </cell>
          <cell r="E811" t="str">
            <v>00 - SIN ACTIVIDAD</v>
          </cell>
          <cell r="F811" t="str">
            <v>04 - REMODELACION Y ACONDICIONAMIENTO INSTALACION ELECTRICA DEL EDIFICIO CENTRAL</v>
          </cell>
        </row>
        <row r="812">
          <cell r="A812" t="str">
            <v>02.46.24.00.05</v>
          </cell>
          <cell r="B812" t="str">
            <v>02 - PROYECTOS COMUNES DE INVERSION</v>
          </cell>
          <cell r="C812" t="str">
            <v>46 - PLANES INTEGRALES - ELECTRICIDAD</v>
          </cell>
          <cell r="D812" t="str">
            <v>24 - DIRECCION GENERAL DE DEPORTES</v>
          </cell>
          <cell r="E812" t="str">
            <v>00 - SIN ACTIVIDAD</v>
          </cell>
          <cell r="F812" t="str">
            <v>05 - REACONDICIONAMIENTO TENDIDO ELECTRICO - 1º ETAPA</v>
          </cell>
        </row>
        <row r="813">
          <cell r="A813" t="str">
            <v>02.46.24.00.06</v>
          </cell>
          <cell r="B813" t="str">
            <v>02 - PROYECTOS COMUNES DE INVERSION</v>
          </cell>
          <cell r="C813" t="str">
            <v>46 - PLANES INTEGRALES - ELECTRICIDAD</v>
          </cell>
          <cell r="D813" t="str">
            <v>24 - DIRECCION GENERAL DE DEPORTES</v>
          </cell>
          <cell r="E813" t="str">
            <v>00 - SIN ACTIVIDAD</v>
          </cell>
          <cell r="F813" t="str">
            <v>06 - INSTALACION ELECTRICA DE HOCKEY, TENIS, SOFTBOL Y PADDLE</v>
          </cell>
        </row>
        <row r="814">
          <cell r="A814" t="str">
            <v>02.46.24.00.07</v>
          </cell>
          <cell r="B814" t="str">
            <v>02 - PROYECTOS COMUNES DE INVERSION</v>
          </cell>
          <cell r="C814" t="str">
            <v>46 - PLANES INTEGRALES - ELECTRICIDAD</v>
          </cell>
          <cell r="D814" t="str">
            <v>24 - DIRECCION GENERAL DE DEPORTES</v>
          </cell>
          <cell r="E814" t="str">
            <v>00 - SIN ACTIVIDAD</v>
          </cell>
          <cell r="F814" t="str">
            <v>07 - OBRA: MZA - CU - DIRECCION GRAL DE DEPORTES - REFUNCIONALIZACION DE LA INSTALACION ELECTRICA DEL EDIFICIO DE GOBIERNO</v>
          </cell>
        </row>
        <row r="815">
          <cell r="A815" t="str">
            <v>02.46.27.00.01</v>
          </cell>
          <cell r="B815" t="str">
            <v>02 - PROYECTOS COMUNES DE INVERSION</v>
          </cell>
          <cell r="C815" t="str">
            <v>46 - PLANES INTEGRALES - ELECTRICIDAD</v>
          </cell>
          <cell r="D815" t="str">
            <v>27 - ESPACIO DE LA CIENCIA Y LA TECNOLOGIA</v>
          </cell>
          <cell r="E815" t="str">
            <v>00 - SIN ACTIVIDAD</v>
          </cell>
          <cell r="F815" t="str">
            <v>01 - ADECUACION DE LUMINARIAS EN EDIFICIOS 1, 2 Y 3</v>
          </cell>
        </row>
        <row r="816">
          <cell r="A816" t="str">
            <v>02.46.27.00.02</v>
          </cell>
          <cell r="B816" t="str">
            <v>02 - PROYECTOS COMUNES DE INVERSION</v>
          </cell>
          <cell r="C816" t="str">
            <v>46 - PLANES INTEGRALES - ELECTRICIDAD</v>
          </cell>
          <cell r="D816" t="str">
            <v>27 - ESPACIO DE LA CIENCIA Y LA TECNOLOGIA</v>
          </cell>
          <cell r="E816" t="str">
            <v>00 - SIN ACTIVIDAD</v>
          </cell>
          <cell r="F816" t="str">
            <v>02 - ECT - SEPARACION DE CONSUMOS EN TABLERO DE MEDICION</v>
          </cell>
        </row>
        <row r="817">
          <cell r="A817" t="str">
            <v>02.46.29.00.01</v>
          </cell>
          <cell r="B817" t="str">
            <v>02 - PROYECTOS COMUNES DE INVERSION</v>
          </cell>
          <cell r="C817" t="str">
            <v>46 - PLANES INTEGRALES - ELECTRICIDAD</v>
          </cell>
          <cell r="D817" t="str">
            <v>29 - DIRECCION DE MANTENIMIENTO</v>
          </cell>
          <cell r="E817" t="str">
            <v>00 - SIN ACTIVIDAD</v>
          </cell>
          <cell r="F817" t="str">
            <v>01 - INSTALACION ELECTRICA</v>
          </cell>
        </row>
        <row r="818">
          <cell r="A818" t="str">
            <v>02.46.33.00.01</v>
          </cell>
          <cell r="B818" t="str">
            <v>02 - PROYECTOS COMUNES DE INVERSION</v>
          </cell>
          <cell r="C818" t="str">
            <v>46 - PLANES INTEGRALES - ELECTRICIDAD</v>
          </cell>
          <cell r="D818" t="str">
            <v>33 - SECRETARIA DE BIENESTAR</v>
          </cell>
          <cell r="E818" t="str">
            <v>00 - SIN ACTIVIDAD</v>
          </cell>
          <cell r="F818" t="str">
            <v>01 - REFUNCIONALIZACION INST.ELECTRICA EDIFIC</v>
          </cell>
        </row>
        <row r="819">
          <cell r="A819" t="str">
            <v>02.46.33.00.02</v>
          </cell>
          <cell r="B819" t="str">
            <v>02 - PROYECTOS COMUNES DE INVERSION</v>
          </cell>
          <cell r="C819" t="str">
            <v>46 - PLANES INTEGRALES - ELECTRICIDAD</v>
          </cell>
          <cell r="D819" t="str">
            <v>33 - SECRETARIA DE BIENESTAR</v>
          </cell>
          <cell r="E819" t="str">
            <v>00 - SIN ACTIVIDAD</v>
          </cell>
          <cell r="F819" t="str">
            <v>02 - REVISION Y ACONDICIONAMIENTO SIST.ELECT.</v>
          </cell>
        </row>
        <row r="820">
          <cell r="A820" t="str">
            <v>02.46.33.00.03</v>
          </cell>
          <cell r="B820" t="str">
            <v>02 - PROYECTOS COMUNES DE INVERSION</v>
          </cell>
          <cell r="C820" t="str">
            <v>46 - PLANES INTEGRALES - ELECTRICIDAD</v>
          </cell>
          <cell r="D820" t="str">
            <v>33 - SECRETARIA DE BIENESTAR</v>
          </cell>
          <cell r="E820" t="str">
            <v>00 - SIN ACTIVIDAD</v>
          </cell>
          <cell r="F820" t="str">
            <v>03 - RESIDENCIAS - REMODELACION INSTALACION ELECTRICA</v>
          </cell>
        </row>
        <row r="821">
          <cell r="A821" t="str">
            <v>02.46.33.00.04</v>
          </cell>
          <cell r="B821" t="str">
            <v>02 - PROYECTOS COMUNES DE INVERSION</v>
          </cell>
          <cell r="C821" t="str">
            <v>46 - PLANES INTEGRALES - ELECTRICIDAD</v>
          </cell>
          <cell r="D821" t="str">
            <v>33 - SECRETARIA DE BIENESTAR</v>
          </cell>
          <cell r="E821" t="str">
            <v>00 - SIN ACTIVIDAD</v>
          </cell>
          <cell r="F821" t="str">
            <v>04 - ADQUISICION GRUPO ELECTROGENO - COMEDOR UNIVERSITARIO</v>
          </cell>
        </row>
        <row r="822">
          <cell r="A822" t="str">
            <v>02.46.34.00.01</v>
          </cell>
          <cell r="B822" t="str">
            <v>02 - PROYECTOS COMUNES DE INVERSION</v>
          </cell>
          <cell r="C822" t="str">
            <v>46 - PLANES INTEGRALES - ELECTRICIDAD</v>
          </cell>
          <cell r="D822" t="str">
            <v>34 - SEÑAL U</v>
          </cell>
          <cell r="E822" t="str">
            <v>00 - SIN ACTIVIDAD</v>
          </cell>
          <cell r="F822" t="str">
            <v>01 - ILUMINACIÓN EXTERNA Y TABLERO DE SERVICIO</v>
          </cell>
        </row>
        <row r="823">
          <cell r="A823" t="str">
            <v>02.46.35.00.01</v>
          </cell>
          <cell r="B823" t="str">
            <v>02 - PROYECTOS COMUNES DE INVERSION</v>
          </cell>
          <cell r="C823" t="str">
            <v>46 - PLANES INTEGRALES - ELECTRICIDAD</v>
          </cell>
          <cell r="D823" t="str">
            <v>35 - CICUNC</v>
          </cell>
          <cell r="E823" t="str">
            <v>00 - SIN ACTIVIDAD</v>
          </cell>
          <cell r="F823" t="str">
            <v>01 - INSTALACION ELECTRICA</v>
          </cell>
        </row>
        <row r="824">
          <cell r="A824" t="str">
            <v>02.46.35.00.02</v>
          </cell>
          <cell r="B824" t="str">
            <v>02 - PROYECTOS COMUNES DE INVERSION</v>
          </cell>
          <cell r="C824" t="str">
            <v>46 - PLANES INTEGRALES - ELECTRICIDAD</v>
          </cell>
          <cell r="D824" t="str">
            <v>35 - CICUNC</v>
          </cell>
          <cell r="E824" t="str">
            <v>00 - SIN ACTIVIDAD</v>
          </cell>
          <cell r="F824" t="str">
            <v>02 - ADQUISICION MATERIALES ELECTRICOS</v>
          </cell>
        </row>
        <row r="825">
          <cell r="A825" t="str">
            <v>02.46.35.00.03</v>
          </cell>
          <cell r="B825" t="str">
            <v>02 - PROYECTOS COMUNES DE INVERSION</v>
          </cell>
          <cell r="C825" t="str">
            <v>46 - PLANES INTEGRALES - ELECTRICIDAD</v>
          </cell>
          <cell r="D825" t="str">
            <v>35 - CICUNC</v>
          </cell>
          <cell r="E825" t="str">
            <v>00 - SIN ACTIVIDAD</v>
          </cell>
          <cell r="F825" t="str">
            <v>03 - CONFECCION PLANOS ELECTRICOS DE LOS EDIFICIOS DE CICUNC, RECTORADO NUEVO Y BIBLIOTECA</v>
          </cell>
        </row>
        <row r="826">
          <cell r="A826" t="str">
            <v>02.46.35.00.04</v>
          </cell>
          <cell r="B826" t="str">
            <v>02 - PROYECTOS COMUNES DE INVERSION</v>
          </cell>
          <cell r="C826" t="str">
            <v>46 - PLANES INTEGRALES - ELECTRICIDAD</v>
          </cell>
          <cell r="D826" t="str">
            <v>35 - CICUNC</v>
          </cell>
          <cell r="E826" t="str">
            <v>00 - SIN ACTIVIDAD</v>
          </cell>
          <cell r="F826" t="str">
            <v>04 - SEPARACION DE CONSUMO EN TABLERO DE MEDICION</v>
          </cell>
        </row>
        <row r="827">
          <cell r="A827" t="str">
            <v>02.46.39.00.01</v>
          </cell>
          <cell r="B827" t="str">
            <v>02 - PROYECTOS COMUNES DE INVERSION</v>
          </cell>
          <cell r="C827" t="str">
            <v>46 - PLANES INTEGRALES - ELECTRICIDAD</v>
          </cell>
          <cell r="D827" t="str">
            <v>39 - GASTOS COMUNES CAMPUS</v>
          </cell>
          <cell r="E827" t="str">
            <v>00 - SIN ACTIVIDAD</v>
          </cell>
          <cell r="F827" t="str">
            <v>01 - MANTENIMIENTO NO PREVISTO</v>
          </cell>
        </row>
        <row r="828">
          <cell r="A828" t="str">
            <v>02.46.39.00.02</v>
          </cell>
          <cell r="B828" t="str">
            <v>02 - PROYECTOS COMUNES DE INVERSION</v>
          </cell>
          <cell r="C828" t="str">
            <v>46 - PLANES INTEGRALES - ELECTRICIDAD</v>
          </cell>
          <cell r="D828" t="str">
            <v>39 - GASTOS COMUNES CAMPUS</v>
          </cell>
          <cell r="E828" t="str">
            <v>00 - SIN ACTIVIDAD</v>
          </cell>
          <cell r="F828" t="str">
            <v>02 - PROGRAMA DE SUMINISTRO DE ENERGIA</v>
          </cell>
        </row>
        <row r="829">
          <cell r="A829" t="str">
            <v>02.46.39.00.03</v>
          </cell>
          <cell r="B829" t="str">
            <v>02 - PROYECTOS COMUNES DE INVERSION</v>
          </cell>
          <cell r="C829" t="str">
            <v>46 - PLANES INTEGRALES - ELECTRICIDAD</v>
          </cell>
          <cell r="D829" t="str">
            <v>39 - GASTOS COMUNES CAMPUS</v>
          </cell>
          <cell r="E829" t="str">
            <v>00 - SIN ACTIVIDAD</v>
          </cell>
          <cell r="F829" t="str">
            <v>03 - MAT.P NORMALIZACION INSTALACION ELECTR.</v>
          </cell>
        </row>
        <row r="830">
          <cell r="A830" t="str">
            <v>02.46.39.00.04</v>
          </cell>
          <cell r="B830" t="str">
            <v>02 - PROYECTOS COMUNES DE INVERSION</v>
          </cell>
          <cell r="C830" t="str">
            <v>46 - PLANES INTEGRALES - ELECTRICIDAD</v>
          </cell>
          <cell r="D830" t="str">
            <v>39 - GASTOS COMUNES CAMPUS</v>
          </cell>
          <cell r="E830" t="str">
            <v>00 - SIN ACTIVIDAD</v>
          </cell>
          <cell r="F830" t="str">
            <v>04 - ADQUISICION MATERIALES PARA ALUMBRADO PUBLICO</v>
          </cell>
        </row>
        <row r="831">
          <cell r="A831" t="str">
            <v>02.46.39.00.05</v>
          </cell>
          <cell r="B831" t="str">
            <v>02 - PROYECTOS COMUNES DE INVERSION</v>
          </cell>
          <cell r="C831" t="str">
            <v>46 - PLANES INTEGRALES - ELECTRICIDAD</v>
          </cell>
          <cell r="D831" t="str">
            <v>39 - GASTOS COMUNES CAMPUS</v>
          </cell>
          <cell r="E831" t="str">
            <v>00 - SIN ACTIVIDAD</v>
          </cell>
          <cell r="F831" t="str">
            <v>05 - ADQUISICION METERIALES ELECTRICOS PARA MANTENIMIENTO EN GALERIA DE SERVICIO, FAC DE CS MEDICAS Y FAC DE CS ECONOMICAS</v>
          </cell>
        </row>
        <row r="832">
          <cell r="A832" t="str">
            <v>02.46.40.00.01</v>
          </cell>
          <cell r="B832" t="str">
            <v>02 - PROYECTOS COMUNES DE INVERSION</v>
          </cell>
          <cell r="C832" t="str">
            <v>46 - PLANES INTEGRALES - ELECTRICIDAD</v>
          </cell>
          <cell r="D832" t="str">
            <v>40 - GASTOS COMUNES UNIVERSIDAD</v>
          </cell>
          <cell r="E832" t="str">
            <v>00 - SIN ACTIVIDAD</v>
          </cell>
          <cell r="F832" t="str">
            <v>01 - CORRECCION FACTOR POTENCIA</v>
          </cell>
        </row>
        <row r="833">
          <cell r="A833" t="str">
            <v>02.46.40.00.02</v>
          </cell>
          <cell r="B833" t="str">
            <v>02 - PROYECTOS COMUNES DE INVERSION</v>
          </cell>
          <cell r="C833" t="str">
            <v>46 - PLANES INTEGRALES - ELECTRICIDAD</v>
          </cell>
          <cell r="D833" t="str">
            <v>40 - GASTOS COMUNES UNIVERSIDAD</v>
          </cell>
          <cell r="E833" t="str">
            <v>00 - SIN ACTIVIDAD</v>
          </cell>
          <cell r="F833" t="str">
            <v>02 - PROGRAMA DE SUMINISTRO DE ENERGIA</v>
          </cell>
        </row>
        <row r="834">
          <cell r="A834" t="str">
            <v>02.46.40.00.03</v>
          </cell>
          <cell r="B834" t="str">
            <v>02 - PROYECTOS COMUNES DE INVERSION</v>
          </cell>
          <cell r="C834" t="str">
            <v>46 - PLANES INTEGRALES - ELECTRICIDAD</v>
          </cell>
          <cell r="D834" t="str">
            <v>40 - GASTOS COMUNES UNIVERSIDAD</v>
          </cell>
          <cell r="E834" t="str">
            <v>00 - SIN ACTIVIDAD</v>
          </cell>
          <cell r="F834" t="str">
            <v>03 - PROV INST PUESTA EN MARCHA EQUIPOS CORREC DE POTENCIA - 2 ET</v>
          </cell>
        </row>
        <row r="835">
          <cell r="A835" t="str">
            <v>02.46.40.00.04</v>
          </cell>
          <cell r="B835" t="str">
            <v>02 - PROYECTOS COMUNES DE INVERSION</v>
          </cell>
          <cell r="C835" t="str">
            <v>46 - PLANES INTEGRALES - ELECTRICIDAD</v>
          </cell>
          <cell r="D835" t="str">
            <v>40 - GASTOS COMUNES UNIVERSIDAD</v>
          </cell>
          <cell r="E835" t="str">
            <v>00 - SIN ACTIVIDAD</v>
          </cell>
          <cell r="F835" t="str">
            <v>04 - REMODELACION INSTALACION ELECTRICA Y SEPARACION SERVICIOS</v>
          </cell>
        </row>
        <row r="836">
          <cell r="A836" t="str">
            <v>02.46.40.00.05</v>
          </cell>
          <cell r="B836" t="str">
            <v>02 - PROYECTOS COMUNES DE INVERSION</v>
          </cell>
          <cell r="C836" t="str">
            <v>46 - PLANES INTEGRALES - ELECTRICIDAD</v>
          </cell>
          <cell r="D836" t="str">
            <v>40 - GASTOS COMUNES UNIVERSIDAD</v>
          </cell>
          <cell r="E836" t="str">
            <v>00 - SIN ACTIVIDAD</v>
          </cell>
          <cell r="F836" t="str">
            <v>05 - PROYECTOS VARIOS ELECTRICIDAD - UTN</v>
          </cell>
        </row>
        <row r="837">
          <cell r="A837" t="str">
            <v>02.46.40.00.06</v>
          </cell>
          <cell r="B837" t="str">
            <v>02 - PROYECTOS COMUNES DE INVERSION</v>
          </cell>
          <cell r="C837" t="str">
            <v>46 - PLANES INTEGRALES - ELECTRICIDAD</v>
          </cell>
          <cell r="D837" t="str">
            <v>40 - GASTOS COMUNES UNIVERSIDAD</v>
          </cell>
          <cell r="E837" t="str">
            <v>00 - SIN ACTIVIDAD</v>
          </cell>
          <cell r="F837" t="str">
            <v>06 - ADQUSICION MATERIALES PARA TABLERO DE COMANDO ELECTROBOMBA UBICADA EN AVDA. CHAMPAGÑAT</v>
          </cell>
        </row>
        <row r="838">
          <cell r="A838" t="str">
            <v>02.46.64.00.01</v>
          </cell>
          <cell r="B838" t="str">
            <v>02 - PROYECTOS COMUNES DE INVERSION</v>
          </cell>
          <cell r="C838" t="str">
            <v>46 - PLANES INTEGRALES - ELECTRICIDAD</v>
          </cell>
          <cell r="D838" t="str">
            <v>64 - D.AM.S.U.</v>
          </cell>
          <cell r="E838" t="str">
            <v>00 - SIN ACTIVIDAD</v>
          </cell>
          <cell r="F838" t="str">
            <v>01 - REMODELACION Y ACONDICIONAMIENTO DE INSTALACION ELECTRICA</v>
          </cell>
        </row>
        <row r="839">
          <cell r="A839" t="str">
            <v>02.46.64.00.02</v>
          </cell>
          <cell r="B839" t="str">
            <v>02 - PROYECTOS COMUNES DE INVERSION</v>
          </cell>
          <cell r="C839" t="str">
            <v>46 - PLANES INTEGRALES - ELECTRICIDAD</v>
          </cell>
          <cell r="D839" t="str">
            <v>64 - D.AM.S.U.</v>
          </cell>
          <cell r="E839" t="str">
            <v>00 - SIN ACTIVIDAD</v>
          </cell>
          <cell r="F839" t="str">
            <v>02 - SUBESTACION ELECTRICA TRANSFORMADORA - BACT Y DAMSU</v>
          </cell>
        </row>
        <row r="840">
          <cell r="A840" t="str">
            <v>02.46.99.00.01</v>
          </cell>
          <cell r="B840" t="str">
            <v>02 - PROYECTOS COMUNES DE INVERSION</v>
          </cell>
          <cell r="C840" t="str">
            <v>46 - PLANES INTEGRALES - ELECTRICIDAD</v>
          </cell>
          <cell r="D840" t="str">
            <v>99 - A DISTRIBUIR</v>
          </cell>
          <cell r="E840" t="str">
            <v>00 - SIN ACTIVIDAD</v>
          </cell>
          <cell r="F840" t="str">
            <v>01 - MANTENIMIENTO NO PREVISTO</v>
          </cell>
        </row>
        <row r="841">
          <cell r="A841" t="str">
            <v>02.46.99.00.03</v>
          </cell>
          <cell r="B841" t="str">
            <v>02 - PROYECTOS COMUNES DE INVERSION</v>
          </cell>
          <cell r="C841" t="str">
            <v>46 - PLANES INTEGRALES - ELECTRICIDAD</v>
          </cell>
          <cell r="D841" t="str">
            <v>99 - A DISTRIBUIR</v>
          </cell>
          <cell r="E841" t="str">
            <v>00 - SIN ACTIVIDAD</v>
          </cell>
          <cell r="F841" t="str">
            <v>03 - FAC.DE CIENCIAS ECONOMICAS</v>
          </cell>
        </row>
        <row r="842">
          <cell r="A842" t="str">
            <v>02.47.01.00.01</v>
          </cell>
          <cell r="B842" t="str">
            <v>02 - PROYECTOS COMUNES DE INVERSION</v>
          </cell>
          <cell r="C842" t="str">
            <v>47 - PLANES INTEGRALES - PINTURA</v>
          </cell>
          <cell r="D842" t="str">
            <v>01 - RECTORADO</v>
          </cell>
          <cell r="E842" t="str">
            <v>00 - SIN ACTIVIDAD</v>
          </cell>
          <cell r="F842" t="str">
            <v>01 - RECTORADO</v>
          </cell>
        </row>
        <row r="843">
          <cell r="A843" t="str">
            <v>02.47.03.00.01</v>
          </cell>
          <cell r="B843" t="str">
            <v>02 - PROYECTOS COMUNES DE INVERSION</v>
          </cell>
          <cell r="C843" t="str">
            <v>47 - PLANES INTEGRALES - PINTURA</v>
          </cell>
          <cell r="D843" t="str">
            <v>03 - FACULTAD DE CIENCIAS ECONOMICAS</v>
          </cell>
          <cell r="E843" t="str">
            <v>00 - SIN ACTIVIDAD</v>
          </cell>
          <cell r="F843" t="str">
            <v>01 - REPARACIONES VARIAS EXTERIORES</v>
          </cell>
        </row>
        <row r="844">
          <cell r="A844" t="str">
            <v>02.47.03.00.02</v>
          </cell>
          <cell r="B844" t="str">
            <v>02 - PROYECTOS COMUNES DE INVERSION</v>
          </cell>
          <cell r="C844" t="str">
            <v>47 - PLANES INTEGRALES - PINTURA</v>
          </cell>
          <cell r="D844" t="str">
            <v>03 - FACULTAD DE CIENCIAS ECONOMICAS</v>
          </cell>
          <cell r="E844" t="str">
            <v>00 - SIN ACTIVIDAD</v>
          </cell>
          <cell r="F844" t="str">
            <v>02 - PINTURA DE MUROS CARPINTERIA Y EXTERIORES</v>
          </cell>
        </row>
        <row r="845">
          <cell r="A845" t="str">
            <v>02.47.06.00.00</v>
          </cell>
          <cell r="B845" t="str">
            <v>02 - PROYECTOS COMUNES DE INVERSION</v>
          </cell>
          <cell r="C845" t="str">
            <v>47 - PLANES INTEGRALES - PINTURA</v>
          </cell>
          <cell r="D845" t="str">
            <v>06 - FACULTAD DE ODONTOLOGIA</v>
          </cell>
          <cell r="E845" t="str">
            <v>00 - SIN ACTIVIDAD</v>
          </cell>
          <cell r="F845" t="str">
            <v>00-NADA</v>
          </cell>
        </row>
        <row r="846">
          <cell r="A846" t="str">
            <v>02.47.08.00.01</v>
          </cell>
          <cell r="B846" t="str">
            <v>02 - PROYECTOS COMUNES DE INVERSION</v>
          </cell>
          <cell r="C846" t="str">
            <v>47 - PLANES INTEGRALES - PINTURA</v>
          </cell>
          <cell r="D846" t="str">
            <v>08 - FACULTAD DE CIENCIAS POLITICAS</v>
          </cell>
          <cell r="E846" t="str">
            <v>00 - SIN ACTIVIDAD</v>
          </cell>
          <cell r="F846" t="str">
            <v>01 - COMPRA PINTURA</v>
          </cell>
        </row>
        <row r="847">
          <cell r="A847" t="str">
            <v>02.47.10.00.01</v>
          </cell>
          <cell r="B847" t="str">
            <v>02 - PROYECTOS COMUNES DE INVERSION</v>
          </cell>
          <cell r="C847" t="str">
            <v>47 - PLANES INTEGRALES - PINTURA</v>
          </cell>
          <cell r="D847" t="str">
            <v>10 - FACLTAD DE ARTE Y DISEÑO</v>
          </cell>
          <cell r="E847" t="str">
            <v>00 - SIN ACTIVIDAD</v>
          </cell>
          <cell r="F847" t="str">
            <v>01 - CUERPO DE GOBIERNO - PINTURA EXTERIOR</v>
          </cell>
        </row>
        <row r="848">
          <cell r="A848" t="str">
            <v>02.47.16.00.01</v>
          </cell>
          <cell r="B848" t="str">
            <v>02 - PROYECTOS COMUNES DE INVERSION</v>
          </cell>
          <cell r="C848" t="str">
            <v>47 - PLANES INTEGRALES - PINTURA</v>
          </cell>
          <cell r="D848" t="str">
            <v>16 - ESCUELA DE COMERCIO MARTIN ZAPATA</v>
          </cell>
          <cell r="E848" t="str">
            <v>00 - SIN ACTIVIDAD</v>
          </cell>
          <cell r="F848" t="str">
            <v>01 - PINTURA EXTERIORES FACHADA SUR</v>
          </cell>
        </row>
        <row r="849">
          <cell r="A849" t="str">
            <v>02.47.27.00.01</v>
          </cell>
          <cell r="B849" t="str">
            <v>02 - PROYECTOS COMUNES DE INVERSION</v>
          </cell>
          <cell r="C849" t="str">
            <v>47 - PLANES INTEGRALES - PINTURA</v>
          </cell>
          <cell r="D849" t="str">
            <v>27 - ESPACIO DE LA CIENCIA Y LA TECNOLOGIA</v>
          </cell>
          <cell r="E849" t="str">
            <v>00 - SIN ACTIVIDAD</v>
          </cell>
          <cell r="F849" t="str">
            <v>01 - PINTURA PARA REMODELACION DE LOS EDIFICIOS 1, 2 Y 3</v>
          </cell>
        </row>
        <row r="850">
          <cell r="A850" t="str">
            <v>02.47.27.00.02</v>
          </cell>
          <cell r="B850" t="str">
            <v>02 - PROYECTOS COMUNES DE INVERSION</v>
          </cell>
          <cell r="C850" t="str">
            <v>47 - PLANES INTEGRALES - PINTURA</v>
          </cell>
          <cell r="D850" t="str">
            <v>27 - ESPACIO DE LA CIENCIA Y LA TECNOLOGIA</v>
          </cell>
          <cell r="E850" t="str">
            <v>00 - SIN ACTIVIDAD</v>
          </cell>
          <cell r="F850" t="str">
            <v>02 - PROVISION, COLOCACION Y PINTADO DE ZOCALOS EN EDIF 1-2 Y 3</v>
          </cell>
        </row>
        <row r="851">
          <cell r="A851" t="str">
            <v>02.47.29.00.01</v>
          </cell>
          <cell r="B851" t="str">
            <v>02 - PROYECTOS COMUNES DE INVERSION</v>
          </cell>
          <cell r="C851" t="str">
            <v>47 - PLANES INTEGRALES - PINTURA</v>
          </cell>
          <cell r="D851" t="str">
            <v>29 - DIRECCION GENERAL DE MANTENIMIENTO</v>
          </cell>
          <cell r="E851" t="str">
            <v>00 - SIN ACTIVIDAD</v>
          </cell>
          <cell r="F851" t="str">
            <v>01 - ADQUISICION MATERIALES DE PINTURA</v>
          </cell>
        </row>
        <row r="852">
          <cell r="A852" t="str">
            <v>02.47.39.00.01</v>
          </cell>
          <cell r="B852" t="str">
            <v>02 - PROYECTOS COMUNES DE INVERSION</v>
          </cell>
          <cell r="C852" t="str">
            <v>47 - PLANES INTEGRALES - PINTURA</v>
          </cell>
          <cell r="D852" t="str">
            <v>39 - GASTOS COMUNES DE CAMPUS</v>
          </cell>
          <cell r="E852" t="str">
            <v>00 - SIN ACTIVIDAD</v>
          </cell>
          <cell r="F852" t="str">
            <v>01 - PINTURA DE FAROLAS Y COLUMNAS DE CAMPUS</v>
          </cell>
        </row>
        <row r="853">
          <cell r="A853" t="str">
            <v>02.47.99.00.01</v>
          </cell>
          <cell r="B853" t="str">
            <v>02 - PROYECTOS COMUNES DE INVERSION</v>
          </cell>
          <cell r="C853" t="str">
            <v>47 - PLANES INTEGRALES - PINTURA</v>
          </cell>
          <cell r="D853" t="str">
            <v>99 - A DISTRIBUIR</v>
          </cell>
          <cell r="E853" t="str">
            <v>00 - SIN ACTIVIDAD</v>
          </cell>
          <cell r="F853" t="str">
            <v>01 - PINTURA EDIFICIO CALLE S.MARTIN</v>
          </cell>
        </row>
        <row r="854">
          <cell r="A854" t="str">
            <v>02.48.02.00.01</v>
          </cell>
          <cell r="B854" t="str">
            <v>02 - PROYECTOS COMUNES DE INVERSION</v>
          </cell>
          <cell r="C854" t="str">
            <v>48 - PLANES INTEGRALES - ACCESIBILIDAD</v>
          </cell>
          <cell r="D854" t="str">
            <v>02 - FACULTAD DE FILOSOFIA Y LETRAS</v>
          </cell>
          <cell r="E854" t="str">
            <v>00 - SIN ACTIVIDAD</v>
          </cell>
          <cell r="F854" t="str">
            <v>01 - RAMPAS</v>
          </cell>
        </row>
        <row r="855">
          <cell r="A855" t="str">
            <v>02.48.07.00.01</v>
          </cell>
          <cell r="B855" t="str">
            <v>02 - PROYECTOS COMUNES DE INVERSION</v>
          </cell>
          <cell r="C855" t="str">
            <v>48 - PLANES INTEGRALES - ACCESIBILIDAD</v>
          </cell>
          <cell r="D855" t="str">
            <v>07 - FACULTAD DE CIENCIAS MEDICAS</v>
          </cell>
          <cell r="E855" t="str">
            <v>00 - SIN ACTIVIDAD</v>
          </cell>
          <cell r="F855" t="str">
            <v>01 - ACCESO A DEPTO. DE MEDICINA LABORAL Y NUEVO CENTRO UNIVERSITARIO DE SALUD FAMILIAR (BLOQUE NORTE)</v>
          </cell>
        </row>
        <row r="856">
          <cell r="A856" t="str">
            <v>02.48.09.00.01</v>
          </cell>
          <cell r="B856" t="str">
            <v>02 - PROYECTOS COMUNES DE INVERSION</v>
          </cell>
          <cell r="C856" t="str">
            <v>48 - PLANES INTEGRALES - ACCESIBILIDAD</v>
          </cell>
          <cell r="D856" t="str">
            <v>09 - FACULTAD DE INGENIERIA</v>
          </cell>
          <cell r="E856" t="str">
            <v>00 - SIN ACTIVIDAD</v>
          </cell>
          <cell r="F856" t="str">
            <v>01 - CONSTRUCCIÓN SOBRE ACCESIBILIDAD</v>
          </cell>
        </row>
        <row r="857">
          <cell r="A857" t="str">
            <v>02.48.35.00.01</v>
          </cell>
          <cell r="B857" t="str">
            <v>02 - PROYECTOS COMUNES DE INVERSION</v>
          </cell>
          <cell r="C857" t="str">
            <v>48 - PLANES INTEGRALES - ACCESIBILIDAD</v>
          </cell>
          <cell r="D857" t="str">
            <v>35 - CICUNC</v>
          </cell>
          <cell r="E857" t="str">
            <v>00 - SIN ACTIVIDAD</v>
          </cell>
          <cell r="F857" t="str">
            <v>01 - CAMINO PARA NO VIDENTES DESDE CIRCUITO VEHICULAR</v>
          </cell>
        </row>
        <row r="858">
          <cell r="A858" t="str">
            <v>02.48.99.00.01</v>
          </cell>
          <cell r="B858" t="str">
            <v>02 - PROYECTOS COMUNES DE INVERSION</v>
          </cell>
          <cell r="C858" t="str">
            <v>48 - PLANES INTEGRALES - ACCESIBILIDAD</v>
          </cell>
          <cell r="D858" t="str">
            <v>99 - PROG. ACCESIBILIDAD EN LAS UNIV. NACIONALES</v>
          </cell>
          <cell r="E858" t="str">
            <v>00 - SIN ACTIVIDAD</v>
          </cell>
          <cell r="F858" t="str">
            <v>01 - APORTE UNVIERSIDAD AL PROGRAMA OBRA:RAMPAS Y ADECUACIONES VARIAS</v>
          </cell>
        </row>
        <row r="859">
          <cell r="A859" t="str">
            <v>02.48.99.00.02</v>
          </cell>
          <cell r="B859" t="str">
            <v>02 - PROYECTOS COMUNES DE INVERSION</v>
          </cell>
          <cell r="C859" t="str">
            <v>48 - PLANES INTEGRALES - ACCESIBILIDAD</v>
          </cell>
          <cell r="D859" t="str">
            <v>99 - PROG. ACCESIBILIDAD EN LAS UNIV. NACIONALES</v>
          </cell>
          <cell r="E859" t="str">
            <v>00 - SIN ACTIVIDAD</v>
          </cell>
          <cell r="F859" t="str">
            <v>02 - APORTE UNCUYO PARA - PROGRAMA ACCESIBILIDAD - RES.2313/2010</v>
          </cell>
        </row>
        <row r="860">
          <cell r="A860" t="str">
            <v>02.48.99.00.99</v>
          </cell>
          <cell r="B860" t="str">
            <v>02 - PROYECTOS COMUNES DE INVERSION</v>
          </cell>
          <cell r="C860" t="str">
            <v>48 - PLANES INTEGRALES - ACCESIBILIDAD</v>
          </cell>
          <cell r="D860" t="str">
            <v>99 - PROG. ACCESIBILIDAD EN LAS UNIV. NACIONALES</v>
          </cell>
          <cell r="E860" t="str">
            <v>00 - SIN ACTIVIDAD</v>
          </cell>
          <cell r="F860" t="str">
            <v>99 - FIN. SPU - PROGRAMA ACCESIBILIDAD - RES.2313/2010</v>
          </cell>
        </row>
        <row r="861">
          <cell r="A861" t="str">
            <v>02.48.99.02.00</v>
          </cell>
          <cell r="B861" t="str">
            <v>02 - PROYECTOS COMUNES DE INVERSION</v>
          </cell>
          <cell r="C861" t="str">
            <v>48 - PLANES INTEGRALES - ACCESIBILIDAD</v>
          </cell>
          <cell r="D861" t="str">
            <v>99 - PROG. ACCESIBILIDAD EN LAS UNIV. NACIONALES</v>
          </cell>
          <cell r="E861" t="str">
            <v>02 - PROGRAMA ACCESIBILIDAD  UNIV.NAC. - Res 1546/13</v>
          </cell>
          <cell r="F861" t="str">
            <v>00-NADA</v>
          </cell>
        </row>
        <row r="862">
          <cell r="A862" t="str">
            <v>02.49.39.00.01</v>
          </cell>
          <cell r="B862" t="str">
            <v>02 - PROYECTOS COMUNES DE INVERSION</v>
          </cell>
          <cell r="C862" t="str">
            <v>49 - PLANES INTEGRALES - SEPARA</v>
          </cell>
          <cell r="D862" t="str">
            <v>39 - GASTOS COMUNES UNIVERSIDAD</v>
          </cell>
          <cell r="E862" t="str">
            <v>00 - SIN ACTIVIDAD</v>
          </cell>
          <cell r="F862" t="str">
            <v>01 - SUMINISTRO CONTENEDORES, CAJONES COSECHA, RECIPIENTES RESIDUOS, BOLSAS RESIDUOS</v>
          </cell>
        </row>
        <row r="863">
          <cell r="A863" t="str">
            <v>02.51.01.00.01</v>
          </cell>
          <cell r="B863" t="str">
            <v>02 - PROYECTOS COMUNES DE INVERSION</v>
          </cell>
          <cell r="C863" t="str">
            <v>51 - OTROS GASTOS</v>
          </cell>
          <cell r="D863" t="str">
            <v>01 - OTROS GASTOS</v>
          </cell>
          <cell r="E863" t="str">
            <v>00 - SIN ACTIVIDAD</v>
          </cell>
          <cell r="F863" t="str">
            <v>01 - APORTES CERTIFICADOS PROFESIONLES</v>
          </cell>
        </row>
        <row r="864">
          <cell r="A864" t="str">
            <v>02.51.01.00.02</v>
          </cell>
          <cell r="B864" t="str">
            <v>02 - PROYECTOS COMUNES DE INVERSION</v>
          </cell>
          <cell r="C864" t="str">
            <v>51 - OTROS GASTOS</v>
          </cell>
          <cell r="D864" t="str">
            <v>01 - OTROS GASTOS</v>
          </cell>
          <cell r="E864" t="str">
            <v>00 - SIN ACTIVIDAD</v>
          </cell>
          <cell r="F864" t="str">
            <v>02 - REINTEGRO DE GASTOS-ROTURA LUNETA</v>
          </cell>
        </row>
        <row r="865">
          <cell r="A865" t="str">
            <v>02.51.01.00.03</v>
          </cell>
          <cell r="B865" t="str">
            <v>02 - PROYECTOS COMUNES DE INVERSION</v>
          </cell>
          <cell r="C865" t="str">
            <v>51 - OTROS GASTOS</v>
          </cell>
          <cell r="D865" t="str">
            <v>01 - OTROS GASTOS</v>
          </cell>
          <cell r="E865" t="str">
            <v>00 - SIN ACTIVIDAD</v>
          </cell>
          <cell r="F865" t="str">
            <v>03 - GASTOS PREDIO UNIVERSITARIO Y COORDINACIÓN</v>
          </cell>
        </row>
        <row r="866">
          <cell r="A866" t="str">
            <v>02.51.01.00.04</v>
          </cell>
          <cell r="B866" t="str">
            <v>02 - PROYECTOS COMUNES DE INVERSION</v>
          </cell>
          <cell r="C866" t="str">
            <v>51 - OTROS GASTOS</v>
          </cell>
          <cell r="D866" t="str">
            <v>01 - OTROS GASTOS</v>
          </cell>
          <cell r="E866" t="str">
            <v>00 - SIN ACTIVIDAD</v>
          </cell>
          <cell r="F866" t="str">
            <v>04 - ALQUILER DE PUNTALES TELESCÓPICOS</v>
          </cell>
        </row>
        <row r="867">
          <cell r="A867" t="str">
            <v>02.51.01.00.05</v>
          </cell>
          <cell r="B867" t="str">
            <v>02 - PROYECTOS COMUNES DE INVERSION</v>
          </cell>
          <cell r="C867" t="str">
            <v>51 - OTROS GASTOS</v>
          </cell>
          <cell r="D867" t="str">
            <v>01 - OTROS GASTOS</v>
          </cell>
          <cell r="E867" t="str">
            <v>00 - SIN ACTIVIDAD</v>
          </cell>
          <cell r="F867" t="str">
            <v>05 - HONORARIOS ESCRIBANA OBRA MAESTRANZA</v>
          </cell>
        </row>
        <row r="868">
          <cell r="A868" t="str">
            <v>02.51.01.00.06</v>
          </cell>
          <cell r="B868" t="str">
            <v>02 - PROYECTOS COMUNES DE INVERSION</v>
          </cell>
          <cell r="C868" t="str">
            <v>51 - OTROS GASTOS</v>
          </cell>
          <cell r="D868" t="str">
            <v>01 - OTROS GASTOS</v>
          </cell>
          <cell r="E868" t="str">
            <v>00 - SIN ACTIVIDAD</v>
          </cell>
          <cell r="F868" t="str">
            <v>06 - PAGO DE FACTURA BERTOLDI</v>
          </cell>
        </row>
        <row r="869">
          <cell r="A869" t="str">
            <v>02.51.01.00.07</v>
          </cell>
          <cell r="B869" t="str">
            <v>02 - PROYECTOS COMUNES DE INVERSION</v>
          </cell>
          <cell r="C869" t="str">
            <v>51 - OTROS GASTOS</v>
          </cell>
          <cell r="D869" t="str">
            <v>01 - OTROS GASTOS</v>
          </cell>
          <cell r="E869" t="str">
            <v>00 - SIN ACTIVIDAD</v>
          </cell>
          <cell r="F869" t="str">
            <v>07 - PAGO DE FACTURAS - CAPACITACIÓN HIGIENE Y SEGURIDAD</v>
          </cell>
        </row>
        <row r="870">
          <cell r="A870" t="str">
            <v>02.51.01.00.08</v>
          </cell>
          <cell r="B870" t="str">
            <v>02 - PROYECTOS COMUNES DE INVERSION</v>
          </cell>
          <cell r="C870" t="str">
            <v>51 - OTROS GASTOS</v>
          </cell>
          <cell r="D870" t="str">
            <v>01 - OTROS GASTOS</v>
          </cell>
          <cell r="E870" t="str">
            <v>00 - SIN ACTIVIDAD</v>
          </cell>
          <cell r="F870" t="str">
            <v>08 - GASTOS CAPACITACIÓN CURSO DIAGUITA</v>
          </cell>
        </row>
        <row r="871">
          <cell r="A871" t="str">
            <v>02.51.01.00.21</v>
          </cell>
          <cell r="B871" t="str">
            <v>02 - PROYECTOS COMUNES DE INVERSION</v>
          </cell>
          <cell r="C871" t="str">
            <v>51 - OTROS GASTOS</v>
          </cell>
          <cell r="D871" t="str">
            <v>01 - OTROS GASTOS</v>
          </cell>
          <cell r="E871" t="str">
            <v>00 - SIN ACTIVIDAD</v>
          </cell>
          <cell r="F871" t="str">
            <v>21 - D.G.DE MANTENIMIENTO Y CONSTRUCCIONES</v>
          </cell>
        </row>
        <row r="872">
          <cell r="A872" t="str">
            <v>02.51.01.00.29</v>
          </cell>
          <cell r="B872" t="str">
            <v>02 - PROYECTOS COMUNES DE INVERSION</v>
          </cell>
          <cell r="C872" t="str">
            <v>51 - OTROS GASTOS</v>
          </cell>
          <cell r="D872" t="str">
            <v>01 - OTROS GASTOS</v>
          </cell>
          <cell r="E872" t="str">
            <v>00 - SIN ACTIVIDAD</v>
          </cell>
          <cell r="F872" t="str">
            <v>29 - D.G.DE MANTENIMIENTO Y PRODUCCIONES</v>
          </cell>
        </row>
        <row r="873">
          <cell r="A873" t="str">
            <v>02.51.21.00.01</v>
          </cell>
          <cell r="B873" t="str">
            <v>02 - PROYECTOS COMUNES DE INVERSION</v>
          </cell>
          <cell r="C873" t="str">
            <v>51 - OTROS GASTOS</v>
          </cell>
          <cell r="D873" t="str">
            <v>21 - COORDINAC.GRAL.INF.Y SERVICIOS</v>
          </cell>
          <cell r="E873" t="str">
            <v>00 - SIN ACTIVIDAD</v>
          </cell>
          <cell r="F873" t="str">
            <v>01 - COORDINAC.GRAL.INF.Y SERVICIOS</v>
          </cell>
        </row>
        <row r="874">
          <cell r="A874" t="str">
            <v>02.51.21.00.02</v>
          </cell>
          <cell r="B874" t="str">
            <v>02 - PROYECTOS COMUNES DE INVERSION</v>
          </cell>
          <cell r="C874" t="str">
            <v>51 - OTROS GASTOS</v>
          </cell>
          <cell r="D874" t="str">
            <v>21 - COORDINAC.GRAL.INF.Y SERVICIOS</v>
          </cell>
          <cell r="E874" t="str">
            <v>00 - SIN ACTIVIDAD</v>
          </cell>
          <cell r="F874" t="str">
            <v>02 - ADQUISICION INSUMOS VARIOS</v>
          </cell>
        </row>
        <row r="875">
          <cell r="A875" t="str">
            <v>02.51.21.00.03</v>
          </cell>
          <cell r="B875" t="str">
            <v>02 - PROYECTOS COMUNES DE INVERSION</v>
          </cell>
          <cell r="C875" t="str">
            <v>51 - OTROS GASTOS</v>
          </cell>
          <cell r="D875" t="str">
            <v>21 - COORDINAC.GRAL.INF.Y SERVICIOS</v>
          </cell>
          <cell r="E875" t="str">
            <v>00 - SIN ACTIVIDAD</v>
          </cell>
          <cell r="F875" t="str">
            <v>03 - ADQUISICION PLOTER PARA OFICINA TECNICA</v>
          </cell>
        </row>
        <row r="876">
          <cell r="A876" t="str">
            <v>02.51.21.00.04</v>
          </cell>
          <cell r="B876" t="str">
            <v>02 - PROYECTOS COMUNES DE INVERSION</v>
          </cell>
          <cell r="C876" t="str">
            <v>51 - OTROS GASTOS</v>
          </cell>
          <cell r="D876" t="str">
            <v>21 - COORDINAC.GRAL.INF.Y SERVICIOS</v>
          </cell>
          <cell r="E876" t="str">
            <v>00 - SIN ACTIVIDAD</v>
          </cell>
          <cell r="F876" t="str">
            <v>04 - ADQUISICIÓN PAPEL PARA CIMS</v>
          </cell>
        </row>
        <row r="877">
          <cell r="A877" t="str">
            <v>02.51.21.00.05</v>
          </cell>
          <cell r="B877" t="str">
            <v>02 - PROYECTOS COMUNES DE INVERSION</v>
          </cell>
          <cell r="C877" t="str">
            <v>51 - OTROS GASTOS</v>
          </cell>
          <cell r="D877" t="str">
            <v>21 - COORDINAC.GRAL.INF.Y SERVICIOS</v>
          </cell>
          <cell r="E877" t="str">
            <v>00 - SIN ACTIVIDAD</v>
          </cell>
          <cell r="F877" t="str">
            <v>05 - COBRO PLIEGOS</v>
          </cell>
        </row>
        <row r="878">
          <cell r="A878" t="str">
            <v>02.51.21.00.06</v>
          </cell>
          <cell r="B878" t="str">
            <v>02 - PROYECTOS COMUNES DE INVERSION</v>
          </cell>
          <cell r="C878" t="str">
            <v>51 - OTROS GASTOS</v>
          </cell>
          <cell r="D878" t="str">
            <v>21 - COORDINAC.GRAL.INF.Y SERVICIOS</v>
          </cell>
          <cell r="E878" t="str">
            <v>00 - SIN ACTIVIDAD</v>
          </cell>
          <cell r="F878" t="str">
            <v>06 - EJECUCIÓN  DE POLIZAS</v>
          </cell>
        </row>
        <row r="879">
          <cell r="A879" t="str">
            <v>02.51.21.00.07</v>
          </cell>
          <cell r="B879" t="str">
            <v>02 - PROYECTOS COMUNES DE INVERSION</v>
          </cell>
          <cell r="C879" t="str">
            <v>51 - OTROS GASTOS</v>
          </cell>
          <cell r="D879" t="str">
            <v>21 - COORDINAC.GRAL.INF.Y SERVICIOS</v>
          </cell>
          <cell r="E879" t="str">
            <v>00 - SIN ACTIVIDAD</v>
          </cell>
          <cell r="F879" t="str">
            <v>07 - ELEMENTOS LIBRERÍA</v>
          </cell>
        </row>
        <row r="880">
          <cell r="A880" t="str">
            <v>02.51.21.00.08</v>
          </cell>
          <cell r="B880" t="str">
            <v>02 - PROYECTOS COMUNES DE INVERSION</v>
          </cell>
          <cell r="C880" t="str">
            <v>51 - OTROS GASTOS</v>
          </cell>
          <cell r="D880" t="str">
            <v>21 - COORDINAC.GRAL.INF.Y SERVICIOS</v>
          </cell>
          <cell r="E880" t="str">
            <v>00 - SIN ACTIVIDAD</v>
          </cell>
          <cell r="F880" t="str">
            <v>08 - CAPACITACIÓN EN DIPLOMATURA RRHH</v>
          </cell>
        </row>
        <row r="881">
          <cell r="A881" t="str">
            <v>02.51.21.00.09</v>
          </cell>
          <cell r="B881" t="str">
            <v>02 - PROYECTOS COMUNES DE INVERSION</v>
          </cell>
          <cell r="C881" t="str">
            <v>51 - OTROS GASTOS</v>
          </cell>
          <cell r="D881" t="str">
            <v>21 - COORDINAC.GRAL.INF.Y SERVICIOS</v>
          </cell>
          <cell r="E881" t="str">
            <v>00 - SIN ACTIVIDAD</v>
          </cell>
          <cell r="F881" t="str">
            <v>09 - MENSAJERIA</v>
          </cell>
        </row>
        <row r="882">
          <cell r="A882" t="str">
            <v>02.51.21.00.10</v>
          </cell>
          <cell r="B882" t="str">
            <v>02 - PROYECTOS COMUNES DE INVERSION</v>
          </cell>
          <cell r="C882" t="str">
            <v>51 - OTROS GASTOS</v>
          </cell>
          <cell r="D882" t="str">
            <v>21 - COORDINAC.GRAL.INF.Y SERVICIOS</v>
          </cell>
          <cell r="E882" t="str">
            <v>00 - SIN ACTIVIDAD</v>
          </cell>
          <cell r="F882" t="str">
            <v>10 - FR - GASTOS DICIEMBRE 2017 / ENERO 2018 CIMS</v>
          </cell>
        </row>
        <row r="883">
          <cell r="A883" t="str">
            <v>02.51.21.00.11</v>
          </cell>
          <cell r="B883" t="str">
            <v>02 - PROYECTOS COMUNES DE INVERSION</v>
          </cell>
          <cell r="C883" t="str">
            <v>51 - OTROS GASTOS</v>
          </cell>
          <cell r="D883" t="str">
            <v>21 - COORDINAC.GRAL.INF.Y SERVICIOS</v>
          </cell>
          <cell r="E883" t="str">
            <v>00 - SIN ACTIVIDAD</v>
          </cell>
          <cell r="F883" t="str">
            <v>11 - ADQUISICIÓN NORMAS LEGALES IRAM - DIR. HIGIENE Y SEGURIDAD</v>
          </cell>
        </row>
        <row r="884">
          <cell r="A884" t="str">
            <v>02.51.21.00.12</v>
          </cell>
          <cell r="B884" t="str">
            <v>02 - PROYECTOS COMUNES DE INVERSION</v>
          </cell>
          <cell r="C884" t="str">
            <v>51 - OTROS GASTOS</v>
          </cell>
          <cell r="D884" t="str">
            <v>21 - COORDINAC.GRAL.INF.Y SERVICIOS</v>
          </cell>
          <cell r="E884" t="str">
            <v>00 - SIN ACTIVIDAD</v>
          </cell>
          <cell r="F884" t="str">
            <v>12 - F.R. - GASTOS DICIEMBRE 2018 - ENERO/FEBRERO 2019</v>
          </cell>
        </row>
        <row r="885">
          <cell r="A885" t="str">
            <v>02.51.21.00.13</v>
          </cell>
          <cell r="B885" t="str">
            <v>02 - PROYECTOS COMUNES DE INVERSION</v>
          </cell>
          <cell r="C885" t="str">
            <v>51 - OTROS GASTOS</v>
          </cell>
          <cell r="D885" t="str">
            <v>21 - COORDINAC.GRAL.INF.Y SERVICIOS</v>
          </cell>
          <cell r="E885" t="str">
            <v>00 - SIN ACTIVIDAD</v>
          </cell>
          <cell r="F885" t="str">
            <v>13 - FR - Gastos Diciembre 2019 / Enero 2020</v>
          </cell>
        </row>
        <row r="886">
          <cell r="A886" t="str">
            <v>02.51.21.00.14</v>
          </cell>
          <cell r="B886" t="str">
            <v>02 - PROYECTOS COMUNES DE INVERSION</v>
          </cell>
          <cell r="C886" t="str">
            <v>51 - OTROS GASTOS</v>
          </cell>
          <cell r="D886" t="str">
            <v>21 - COORDINAC.GRAL.INF.Y SERVICIOS</v>
          </cell>
          <cell r="E886" t="str">
            <v>00 - SIN ACTIVIDAD</v>
          </cell>
          <cell r="F886" t="str">
            <v>14 - PAGO HONORARIOS PROFESIONALES</v>
          </cell>
        </row>
        <row r="887">
          <cell r="A887" t="str">
            <v>02.51.27.00.01</v>
          </cell>
          <cell r="B887" t="str">
            <v>02 - PROYECTOS COMUNES DE INVERSION</v>
          </cell>
          <cell r="C887" t="str">
            <v>51 - OTROS GASTOS</v>
          </cell>
          <cell r="D887" t="str">
            <v>27 - ESPACIO DE LA CIENCIA Y LA TECNOLOGIA</v>
          </cell>
          <cell r="E887" t="str">
            <v>00 - SIN ACTIVIDAD</v>
          </cell>
          <cell r="F887" t="str">
            <v>01 - RELEVAMIENTO, PROYECTO Y DIRECCI. TECNICA - DIAZ VALENTIN</v>
          </cell>
        </row>
        <row r="888">
          <cell r="A888" t="str">
            <v>02.51.29.00.01</v>
          </cell>
          <cell r="B888" t="str">
            <v>02 - PROYECTOS COMUNES DE INVERSION</v>
          </cell>
          <cell r="C888" t="str">
            <v>51 - OTROS GASTOS</v>
          </cell>
          <cell r="D888" t="str">
            <v>29 - DIRECCION DE MANTENIMIENTO</v>
          </cell>
          <cell r="E888" t="str">
            <v>00 - SIN ACTIVIDAD</v>
          </cell>
          <cell r="F888" t="str">
            <v>01 - DIRECCION DE MANTENIMIENTO</v>
          </cell>
        </row>
        <row r="889">
          <cell r="A889" t="str">
            <v>02.51.29.00.02</v>
          </cell>
          <cell r="B889" t="str">
            <v>02 - PROYECTOS COMUNES DE INVERSION</v>
          </cell>
          <cell r="C889" t="str">
            <v>51 - OTROS GASTOS</v>
          </cell>
          <cell r="D889" t="str">
            <v>29 - DIRECCION DE MANTENIMIENTO</v>
          </cell>
          <cell r="E889" t="str">
            <v>00 - SIN ACTIVIDAD</v>
          </cell>
          <cell r="F889" t="str">
            <v>02 - ADQUISICION INDUMENTARIA DE TRABAJO</v>
          </cell>
        </row>
        <row r="890">
          <cell r="A890" t="str">
            <v>02.51.29.00.03</v>
          </cell>
          <cell r="B890" t="str">
            <v>02 - PROYECTOS COMUNES DE INVERSION</v>
          </cell>
          <cell r="C890" t="str">
            <v>51 - OTROS GASTOS</v>
          </cell>
          <cell r="D890" t="str">
            <v>29 - DIRECCION DE MANTENIMIENTO</v>
          </cell>
          <cell r="E890" t="str">
            <v>00 - SIN ACTIVIDAD</v>
          </cell>
          <cell r="F890" t="str">
            <v>03 - ADQUISICION CLAVADORA PARA DGM</v>
          </cell>
        </row>
        <row r="891">
          <cell r="A891" t="str">
            <v>02.51.29.00.04</v>
          </cell>
          <cell r="B891" t="str">
            <v>02 - PROYECTOS COMUNES DE INVERSION</v>
          </cell>
          <cell r="C891" t="str">
            <v>51 - OTROS GASTOS</v>
          </cell>
          <cell r="D891" t="str">
            <v>29 - DIRECCION DE MANTENIMIENTO</v>
          </cell>
          <cell r="E891" t="str">
            <v>00 - SIN ACTIVIDAD</v>
          </cell>
          <cell r="F891" t="str">
            <v>04 - ADQUISICION ARTICULOS DE HIGIENE Y LIMPIEZA DGM</v>
          </cell>
        </row>
        <row r="892">
          <cell r="A892" t="str">
            <v>02.51.29.00.05</v>
          </cell>
          <cell r="B892" t="str">
            <v>02 - PROYECTOS COMUNES DE INVERSION</v>
          </cell>
          <cell r="C892" t="str">
            <v>51 - OTROS GASTOS</v>
          </cell>
          <cell r="D892" t="str">
            <v>29 - DIRECCION DE MANTENIMIENTO</v>
          </cell>
          <cell r="E892" t="str">
            <v>00 - SIN ACTIVIDAD</v>
          </cell>
          <cell r="F892" t="str">
            <v>05 - SERVICIOS DE LIMPIEZA</v>
          </cell>
        </row>
        <row r="893">
          <cell r="A893" t="str">
            <v>02.51.29.00.06</v>
          </cell>
          <cell r="B893" t="str">
            <v>02 - PROYECTOS COMUNES DE INVERSION</v>
          </cell>
          <cell r="C893" t="str">
            <v>51 - OTROS GASTOS</v>
          </cell>
          <cell r="D893" t="str">
            <v>29 - DIRECCION DE MANTENIMIENTO</v>
          </cell>
          <cell r="E893" t="str">
            <v>00 - SIN ACTIVIDAD</v>
          </cell>
          <cell r="F893" t="str">
            <v>06 - ADQUISICION FERTILIZANTES Y PLAGUISIDAS</v>
          </cell>
        </row>
        <row r="894">
          <cell r="A894" t="str">
            <v>02.51.29.00.07</v>
          </cell>
          <cell r="B894" t="str">
            <v>02 - PROYECTOS COMUNES DE INVERSION</v>
          </cell>
          <cell r="C894" t="str">
            <v>51 - OTROS GASTOS</v>
          </cell>
          <cell r="D894" t="str">
            <v>29 - DIRECCION DE MANTENIMIENTO</v>
          </cell>
          <cell r="E894" t="str">
            <v>00 - SIN ACTIVIDAD</v>
          </cell>
          <cell r="F894" t="str">
            <v>07 - ADQUISICION INDUMENTARIA HIGIENE Y SEGURIDAD</v>
          </cell>
        </row>
        <row r="895">
          <cell r="A895" t="str">
            <v>02.51.29.00.99</v>
          </cell>
          <cell r="B895" t="str">
            <v>02 - PROYECTOS COMUNES DE INVERSION</v>
          </cell>
          <cell r="C895" t="str">
            <v>51 - OTROS GASTOS</v>
          </cell>
          <cell r="D895" t="str">
            <v>29 - DIRECCION DE MANTENIMIENTO</v>
          </cell>
          <cell r="E895" t="str">
            <v>00 - SIN ACTIVIDAD</v>
          </cell>
          <cell r="F895" t="str">
            <v>99 - A DISTRIBUIR</v>
          </cell>
        </row>
        <row r="896">
          <cell r="A896" t="str">
            <v>02.52.01.00.21</v>
          </cell>
          <cell r="B896" t="str">
            <v>02 - PROYECTOS COMUNES DE INVERSION</v>
          </cell>
          <cell r="C896" t="str">
            <v>52 - PERSONAL</v>
          </cell>
          <cell r="D896" t="str">
            <v>01 - GASTOS EN PERSONAL</v>
          </cell>
          <cell r="E896" t="str">
            <v>00 - SIN ACTIVIDAD</v>
          </cell>
          <cell r="F896" t="str">
            <v>21 - D.G.DE MANTENIMIENTO Y CONSTRUCCIONES</v>
          </cell>
        </row>
        <row r="897">
          <cell r="A897" t="str">
            <v>02.52.01.00.29</v>
          </cell>
          <cell r="B897" t="str">
            <v>02 - PROYECTOS COMUNES DE INVERSION</v>
          </cell>
          <cell r="C897" t="str">
            <v>52 - PERSONAL</v>
          </cell>
          <cell r="D897" t="str">
            <v>01 - GASTOS EN PERSONAL</v>
          </cell>
          <cell r="E897" t="str">
            <v>00 - SIN ACTIVIDAD</v>
          </cell>
          <cell r="F897" t="str">
            <v>29 - D.G.DE MANTENIMIENTO Y PRODUCCIONES</v>
          </cell>
        </row>
        <row r="898">
          <cell r="A898" t="str">
            <v>02.52.21.00.01</v>
          </cell>
          <cell r="B898" t="str">
            <v>02 - PROYECTOS COMUNES DE INVERSION</v>
          </cell>
          <cell r="C898" t="str">
            <v>52 - PERSONAL</v>
          </cell>
          <cell r="D898" t="str">
            <v>21 - COORDINAC.GRAL.INF.Y SERVICIOS</v>
          </cell>
          <cell r="E898" t="str">
            <v>00 - SIN ACTIVIDAD</v>
          </cell>
          <cell r="F898" t="str">
            <v>01 - COORDINAC.GRAL.INF.Y SERVICIOS</v>
          </cell>
        </row>
        <row r="899">
          <cell r="A899" t="str">
            <v>02.52.27.00.01</v>
          </cell>
          <cell r="B899" t="str">
            <v>02 - PROYECTOS COMUNES DE INVERSION</v>
          </cell>
          <cell r="C899" t="str">
            <v>52 - PERSONAL</v>
          </cell>
          <cell r="D899" t="str">
            <v>27 - ESPACIO DE LA CIENCIA Y LA TECNOLOGIA</v>
          </cell>
          <cell r="E899" t="str">
            <v>00 - SIN ACTIVIDAD</v>
          </cell>
          <cell r="F899" t="str">
            <v>01 - RELEVAMIENTO PROYECTO Y DIRECCION TECNICA - DIAZ VALENTIN</v>
          </cell>
        </row>
        <row r="900">
          <cell r="A900" t="str">
            <v>02.52.29.00.01</v>
          </cell>
          <cell r="B900" t="str">
            <v>02 - PROYECTOS COMUNES DE INVERSION</v>
          </cell>
          <cell r="C900" t="str">
            <v>52 - PERSONAL</v>
          </cell>
          <cell r="D900" t="str">
            <v>29 - DIRECCION DE MANTENIMIENTO</v>
          </cell>
          <cell r="E900" t="str">
            <v>00 - SIN ACTIVIDAD</v>
          </cell>
          <cell r="F900" t="str">
            <v>01 - DIRECCION DE MANTENIMIENTO</v>
          </cell>
        </row>
        <row r="901">
          <cell r="A901" t="str">
            <v>02.53.01.00.01</v>
          </cell>
          <cell r="B901" t="str">
            <v>02 - PROYECTOS COMUNES DE INVERSION</v>
          </cell>
          <cell r="C901" t="str">
            <v>53 - OBRAS Y GASTOS  DESCENTRALIZADOS</v>
          </cell>
          <cell r="D901" t="str">
            <v>01 - RECTORADO</v>
          </cell>
          <cell r="E901" t="str">
            <v>00 - SIN ACTIVIDAD</v>
          </cell>
          <cell r="F901" t="str">
            <v>01 - ADQUISICIÓN MOBILIARIO SECRETARIA RELACIONES INTERNACIONALES</v>
          </cell>
        </row>
        <row r="902">
          <cell r="A902" t="str">
            <v>02.53.01.00.02</v>
          </cell>
          <cell r="B902" t="str">
            <v>02 - PROYECTOS COMUNES DE INVERSION</v>
          </cell>
          <cell r="C902" t="str">
            <v>53 - OBRAS Y GASTOS  DESCENTRALIZADOS</v>
          </cell>
          <cell r="D902" t="str">
            <v>01 - RECTORADO</v>
          </cell>
          <cell r="E902" t="str">
            <v>00 - SIN ACTIVIDAD</v>
          </cell>
          <cell r="F902" t="str">
            <v>02 - CALEFACCIÓN BACT II</v>
          </cell>
        </row>
        <row r="903">
          <cell r="A903" t="str">
            <v>02.53.01.00.04</v>
          </cell>
          <cell r="B903" t="str">
            <v>02 - PROYECTOS COMUNES DE INVERSION</v>
          </cell>
          <cell r="C903" t="str">
            <v>53 - OBRAS Y GASTOS  DESCENTRALIZADOS</v>
          </cell>
          <cell r="D903" t="str">
            <v>01 - RECTORADO</v>
          </cell>
          <cell r="E903" t="str">
            <v>00 - SIN ACTIVIDAD</v>
          </cell>
          <cell r="F903" t="str">
            <v>04 - ADQUISICIÓN EQUIPOS DE CALEFACCIÓN PARA AULAS DEL BACT II</v>
          </cell>
        </row>
        <row r="904">
          <cell r="A904" t="str">
            <v>02.53.01.00.05</v>
          </cell>
          <cell r="B904" t="str">
            <v>02 - PROYECTOS COMUNES DE INVERSION</v>
          </cell>
          <cell r="C904" t="str">
            <v>53 - OBRAS Y GASTOS  DESCENTRALIZADOS</v>
          </cell>
          <cell r="D904" t="str">
            <v>01 - RECTORADO</v>
          </cell>
          <cell r="E904" t="str">
            <v>00 - SIN ACTIVIDAD</v>
          </cell>
          <cell r="F904" t="str">
            <v>05 - PAGO FACTURAS EGGER HAUS LA CASA DEL CARPINTERO (materiales de carpintería muebles Secretaria)</v>
          </cell>
        </row>
        <row r="905">
          <cell r="A905" t="str">
            <v>02.53.02.00.01</v>
          </cell>
          <cell r="B905" t="str">
            <v>02 - PROYECTOS COMUNES DE INVERSION</v>
          </cell>
          <cell r="C905" t="str">
            <v>53 - OBRAS Y GASTOS  DESCENTRALIZADOS</v>
          </cell>
          <cell r="D905" t="str">
            <v>02 - FACULTAD DE FILOSOFÍA Y LETRAS</v>
          </cell>
          <cell r="E905" t="str">
            <v>00 - SIN ACTIVIDAD</v>
          </cell>
          <cell r="F905" t="str">
            <v>01 - MATERIAL REPARACIÓN FAROLAS PARADAS DE COLECTIVOS</v>
          </cell>
        </row>
        <row r="906">
          <cell r="A906" t="str">
            <v>02.53.02.00.02</v>
          </cell>
          <cell r="B906" t="str">
            <v>02 - PROYECTOS COMUNES DE INVERSION</v>
          </cell>
          <cell r="C906" t="str">
            <v>53 - OBRAS Y GASTOS  DESCENTRALIZADOS</v>
          </cell>
          <cell r="D906" t="str">
            <v>02 - FACULTAD DE FILOSOFÍA Y LETRAS</v>
          </cell>
          <cell r="E906" t="str">
            <v>00 - SIN ACTIVIDAD</v>
          </cell>
          <cell r="F906" t="str">
            <v>02 - ADQ. FAROLAS, ASIENTOS Y PAPELEROS PARA JARDÍN CENTRAL</v>
          </cell>
        </row>
        <row r="907">
          <cell r="A907" t="str">
            <v>02.53.02.00.03</v>
          </cell>
          <cell r="B907" t="str">
            <v>02 - PROYECTOS COMUNES DE INVERSION</v>
          </cell>
          <cell r="C907" t="str">
            <v>53 - OBRAS Y GASTOS  DESCENTRALIZADOS</v>
          </cell>
          <cell r="D907" t="str">
            <v>02 - FACULTAD DE FILOSOFÍA Y LETRAS</v>
          </cell>
          <cell r="E907" t="str">
            <v>00 - SIN ACTIVIDAD</v>
          </cell>
          <cell r="F907" t="str">
            <v>03 - GASTOS PROYECTO MONUMENTO</v>
          </cell>
        </row>
        <row r="908">
          <cell r="A908" t="str">
            <v>02.53.02.00.04</v>
          </cell>
          <cell r="B908" t="str">
            <v>02 - PROYECTOS COMUNES DE INVERSION</v>
          </cell>
          <cell r="C908" t="str">
            <v>53 - OBRAS Y GASTOS  DESCENTRALIZADOS</v>
          </cell>
          <cell r="D908" t="str">
            <v>02 - FACULTAD DE FILOSOFÍA Y LETRAS</v>
          </cell>
          <cell r="E908" t="str">
            <v>00 - SIN ACTIVIDAD</v>
          </cell>
          <cell r="F908" t="str">
            <v>04 - ADQUISICIÓN TUBOS LED - SALÓN DE GRADOS</v>
          </cell>
        </row>
        <row r="909">
          <cell r="A909" t="str">
            <v>02.53.03.00.01</v>
          </cell>
          <cell r="B909" t="str">
            <v>02 - PROYECTOS COMUNES DE INVERSION</v>
          </cell>
          <cell r="C909" t="str">
            <v>53 - OBRAS Y GASTOS  DESCENTRALIZADOS</v>
          </cell>
          <cell r="D909" t="str">
            <v>03 - FACULTAD DE CIENCIAS ECONÓMICAS</v>
          </cell>
          <cell r="E909" t="str">
            <v>00 - SIN ACTIVIDAD</v>
          </cell>
          <cell r="F909" t="str">
            <v>01 - REINTEGRO GASTO CAMBIO BASE CLOACAL CÁMARAS SUBSUELO EDIF. DE ENSEÑANZA</v>
          </cell>
        </row>
        <row r="910">
          <cell r="A910" t="str">
            <v>02.53.04.00.01</v>
          </cell>
          <cell r="B910" t="str">
            <v>02 - PROYECTOS COMUNES DE INVERSION</v>
          </cell>
          <cell r="C910" t="str">
            <v>53 - OBRAS Y GASTOS  DESCENTRALIZADOS</v>
          </cell>
          <cell r="D910" t="str">
            <v>04 - FACULTAD DE CIENCIAS AGRARIAS</v>
          </cell>
          <cell r="E910" t="str">
            <v>00 - SIN ACTIVIDAD</v>
          </cell>
          <cell r="F910" t="str">
            <v>01 - INSTALACIÓN Y MANTENIMIENTO EQUIPAMIENTOS DE BIOTECNOLOGÍA - LABORATORIOS DE BIOPRO, BIOCROM Y BIOLEV</v>
          </cell>
        </row>
        <row r="911">
          <cell r="A911" t="str">
            <v>02.53.06.00.01</v>
          </cell>
          <cell r="B911" t="str">
            <v>02 - PROYECTOS COMUNES DE INVERSION</v>
          </cell>
          <cell r="C911" t="str">
            <v>53 - OBRAS Y GASTOS  DESCENTRALIZADOS</v>
          </cell>
          <cell r="D911" t="str">
            <v>06 - FACULTAD DE ODONTOLOGIA</v>
          </cell>
          <cell r="E911" t="str">
            <v>00 - SIN ACTIVIDAD</v>
          </cell>
          <cell r="F911" t="str">
            <v>01 - REINTEGROS DE GASTOS - CALDERAS</v>
          </cell>
        </row>
        <row r="912">
          <cell r="A912" t="str">
            <v>02.53.06.00.02</v>
          </cell>
          <cell r="B912" t="str">
            <v>02 - PROYECTOS COMUNES DE INVERSION</v>
          </cell>
          <cell r="C912" t="str">
            <v>53 - OBRAS Y GASTOS  DESCENTRALIZADOS</v>
          </cell>
          <cell r="D912" t="str">
            <v>06 - FACULTAD DE ODONTOLOGIA</v>
          </cell>
          <cell r="E912" t="str">
            <v>00 - SIN ACTIVIDAD</v>
          </cell>
          <cell r="F912" t="str">
            <v>02 - PROYECTO REMODELACIÓN TABLERO GENERAL EDIFICIO DE AULAS Y TALLER DE LA  FACULTAD DE ODONTOLOGIA</v>
          </cell>
        </row>
        <row r="913">
          <cell r="A913" t="str">
            <v>02.53.07.00.01</v>
          </cell>
          <cell r="B913" t="str">
            <v>02 - PROYECTOS COMUNES DE INVERSION</v>
          </cell>
          <cell r="C913" t="str">
            <v>53 - OBRAS Y GASTOS  DESCENTRALIZADOS</v>
          </cell>
          <cell r="D913" t="str">
            <v>07 - FACULTAD DE CIENCIAS MEDICAS</v>
          </cell>
          <cell r="E913" t="str">
            <v>00 - SIN ACTIVIDAD</v>
          </cell>
          <cell r="F913" t="str">
            <v>01 - ADQ. PARA PROYECTO ARTOX</v>
          </cell>
        </row>
        <row r="914">
          <cell r="A914" t="str">
            <v>02.53.08.00.01</v>
          </cell>
          <cell r="B914" t="str">
            <v>02 - PROYECTOS COMUNES DE INVERSION</v>
          </cell>
          <cell r="C914" t="str">
            <v>53 - OBRAS Y GASTOS  DESCENTRALIZADOS</v>
          </cell>
          <cell r="D914" t="str">
            <v>08 - FACULTAD DE CIENCIAS POLITICAS</v>
          </cell>
          <cell r="E914" t="str">
            <v>00 - SIN ACTIVIDAD</v>
          </cell>
          <cell r="F914" t="str">
            <v>01 - GASTOS DE INFRAESTRUCTURA EDIFICIO BACT</v>
          </cell>
        </row>
        <row r="915">
          <cell r="A915" t="str">
            <v>02.53.08.00.02</v>
          </cell>
          <cell r="B915" t="str">
            <v>02 - PROYECTOS COMUNES DE INVERSION</v>
          </cell>
          <cell r="C915" t="str">
            <v>53 - OBRAS Y GASTOS  DESCENTRALIZADOS</v>
          </cell>
          <cell r="D915" t="str">
            <v>08 - FACULTAD DE CIENCIAS POLITICAS</v>
          </cell>
          <cell r="E915" t="str">
            <v>00 - SIN ACTIVIDAD</v>
          </cell>
          <cell r="F915" t="str">
            <v>02 - REINTEGRO  GASTOS BACT</v>
          </cell>
        </row>
        <row r="916">
          <cell r="A916" t="str">
            <v>02.53.08.00.03</v>
          </cell>
          <cell r="B916" t="str">
            <v>02 - PROYECTOS COMUNES DE INVERSION</v>
          </cell>
          <cell r="C916" t="str">
            <v>53 - OBRAS Y GASTOS  DESCENTRALIZADOS</v>
          </cell>
          <cell r="D916" t="str">
            <v>08 - FACULTAD DE CIENCIAS POLITICAS</v>
          </cell>
          <cell r="E916" t="str">
            <v>00 - SIN ACTIVIDAD</v>
          </cell>
          <cell r="F916" t="str">
            <v>03 - REPARACIÓN DE CALDERAS</v>
          </cell>
        </row>
        <row r="917">
          <cell r="A917" t="str">
            <v>02.53.08.00.04</v>
          </cell>
          <cell r="B917" t="str">
            <v>02 - PROYECTOS COMUNES DE INVERSION</v>
          </cell>
          <cell r="C917" t="str">
            <v>53 - OBRAS Y GASTOS  DESCENTRALIZADOS</v>
          </cell>
          <cell r="D917" t="str">
            <v>08 - FACULTAD DE CIENCIAS POLITICAS</v>
          </cell>
          <cell r="E917" t="str">
            <v>00 - SIN ACTIVIDAD</v>
          </cell>
          <cell r="F917" t="str">
            <v>04 - MANTENIMIENTO INSTALACIONES BACT I</v>
          </cell>
        </row>
        <row r="918">
          <cell r="A918" t="str">
            <v>02.53.09.00.01</v>
          </cell>
          <cell r="B918" t="str">
            <v>02 - PROYECTOS COMUNES DE INVERSION</v>
          </cell>
          <cell r="C918" t="str">
            <v>53 - OBRAS Y GASTOS  DESCENTRALIZADOS</v>
          </cell>
          <cell r="D918" t="str">
            <v>09 - FACULTAD DE INGENIERIA</v>
          </cell>
          <cell r="E918" t="str">
            <v>00 - SIN ACTIVIDAD</v>
          </cell>
          <cell r="F918" t="str">
            <v>01 - ARREGLOS SISTEMAS DE CALEFACCIÓN</v>
          </cell>
        </row>
        <row r="919">
          <cell r="A919" t="str">
            <v>02.53.10.00.01</v>
          </cell>
          <cell r="B919" t="str">
            <v>02 - PROYECTOS COMUNES DE INVERSION</v>
          </cell>
          <cell r="C919" t="str">
            <v>53 - OBRAS Y GASTOS  DESCENTRALIZADOS</v>
          </cell>
          <cell r="D919" t="str">
            <v>10 - FACULTAD DE ARTES Y DISEÑO</v>
          </cell>
          <cell r="E919" t="str">
            <v>00 - SIN ACTIVIDAD</v>
          </cell>
          <cell r="F919" t="str">
            <v>01 - INSTALACIONES SANITARIAS BAÑOS SECTOR SUR EDIFICIO DE GOBIERNO</v>
          </cell>
        </row>
        <row r="920">
          <cell r="A920" t="str">
            <v>02.53.10.00.02</v>
          </cell>
          <cell r="B920" t="str">
            <v>02 - PROYECTOS COMUNES DE INVERSION</v>
          </cell>
          <cell r="C920" t="str">
            <v>53 - OBRAS Y GASTOS  DESCENTRALIZADOS</v>
          </cell>
          <cell r="D920" t="str">
            <v>10 - FACULTAD DE ARTES Y DISEÑO</v>
          </cell>
          <cell r="E920" t="str">
            <v>00 - SIN ACTIVIDAD</v>
          </cell>
          <cell r="F920" t="str">
            <v>02 - OBRAS CIVILES BAÑOS SECTOR SUR EDIFICIO DE GOBIERNO</v>
          </cell>
        </row>
        <row r="921">
          <cell r="A921" t="str">
            <v>02.53.10.00.03</v>
          </cell>
          <cell r="B921" t="str">
            <v>02 - PROYECTOS COMUNES DE INVERSION</v>
          </cell>
          <cell r="C921" t="str">
            <v>53 - OBRAS Y GASTOS  DESCENTRALIZADOS</v>
          </cell>
          <cell r="D921" t="str">
            <v>10 - FACULTAD DE ARTES Y DISEÑO</v>
          </cell>
          <cell r="E921" t="str">
            <v>00 - SIN ACTIVIDAD</v>
          </cell>
          <cell r="F921" t="str">
            <v>03 - MEJORAMIENTO AULAS TEATRO EDIFICIO TALLERES</v>
          </cell>
        </row>
        <row r="922">
          <cell r="A922" t="str">
            <v>02.53.12.00.01</v>
          </cell>
          <cell r="B922" t="str">
            <v>02 - PROYECTOS COMUNES DE INVERSION</v>
          </cell>
          <cell r="C922" t="str">
            <v>53 - OBRAS Y GASTOS  DESCENTRALIZADOS</v>
          </cell>
          <cell r="D922" t="str">
            <v>12 - FACULTAD DE CIENCIAS APLICADAS A LA INDUSTRIA</v>
          </cell>
          <cell r="E922" t="str">
            <v>00 - SIN ACTIVIDAD</v>
          </cell>
          <cell r="F922" t="str">
            <v>01 - PARQUE TECNOLOGICO - HONORARIOS NAVARRO</v>
          </cell>
        </row>
        <row r="923">
          <cell r="A923" t="str">
            <v>02.53.12.00.02</v>
          </cell>
          <cell r="B923" t="str">
            <v>02 - PROYECTOS COMUNES DE INVERSION</v>
          </cell>
          <cell r="C923" t="str">
            <v>53 - OBRAS Y GASTOS  DESCENTRALIZADOS</v>
          </cell>
          <cell r="D923" t="str">
            <v>12 - FACULTAD DE CIENCIAS APLICADAS A LA INDUSTRIA</v>
          </cell>
          <cell r="E923" t="str">
            <v>00 - SIN ACTIVIDAD</v>
          </cell>
          <cell r="F923" t="str">
            <v>02 - REPARACIÓN ASCENSOR</v>
          </cell>
        </row>
        <row r="924">
          <cell r="A924" t="str">
            <v>02.53.12.00.03</v>
          </cell>
          <cell r="B924" t="str">
            <v>02 - PROYECTOS COMUNES DE INVERSION</v>
          </cell>
          <cell r="C924" t="str">
            <v>53 - OBRAS Y GASTOS  DESCENTRALIZADOS</v>
          </cell>
          <cell r="D924" t="str">
            <v>12 - FACULTAD DE CIENCIAS APLICADAS A LA INDUSTRIA</v>
          </cell>
          <cell r="E924" t="str">
            <v>00 - SIN ACTIVIDAD</v>
          </cell>
          <cell r="F924" t="str">
            <v>03 - PARQUE TECNOLÓGICO - ADQUISICIÓN MESA PARA REUNIONES</v>
          </cell>
        </row>
        <row r="925">
          <cell r="A925" t="str">
            <v>02.53.12.00.04</v>
          </cell>
          <cell r="B925" t="str">
            <v>02 - PROYECTOS COMUNES DE INVERSION</v>
          </cell>
          <cell r="C925" t="str">
            <v>53 - OBRAS Y GASTOS  DESCENTRALIZADOS</v>
          </cell>
          <cell r="D925" t="str">
            <v>12 - FACULTAD DE CIENCIAS APLICADAS A LA INDUSTRIA</v>
          </cell>
          <cell r="E925" t="str">
            <v>00 - SIN ACTIVIDAD</v>
          </cell>
          <cell r="F925" t="str">
            <v>04 - MANTENIMIENTO EXTERIOR EDIFICIO DE GOBIERNO</v>
          </cell>
        </row>
        <row r="926">
          <cell r="A926" t="str">
            <v>02.53.12.00.05</v>
          </cell>
          <cell r="B926" t="str">
            <v>02 - PROYECTOS COMUNES DE INVERSION</v>
          </cell>
          <cell r="C926" t="str">
            <v>53 - OBRAS Y GASTOS  DESCENTRALIZADOS</v>
          </cell>
          <cell r="D926" t="str">
            <v>12 - FACULTAD DE CIENCIAS APLICADAS A LA INDUSTRIA</v>
          </cell>
          <cell r="E926" t="str">
            <v>00 - SIN ACTIVIDAD</v>
          </cell>
          <cell r="F926" t="str">
            <v>05 - HONORARIOS PROFESIONALES NAVARRO GERANDO   PROYECTO PLAYON DEPORTIVO</v>
          </cell>
        </row>
        <row r="927">
          <cell r="A927" t="str">
            <v>02.53.12.00.06</v>
          </cell>
          <cell r="B927" t="str">
            <v>02 - PROYECTOS COMUNES DE INVERSION</v>
          </cell>
          <cell r="C927" t="str">
            <v>53 - OBRAS Y GASTOS  DESCENTRALIZADOS</v>
          </cell>
          <cell r="D927" t="str">
            <v>12 - FACULTAD DE CIENCIAS APLICADAS A LA INDUSTRIA</v>
          </cell>
          <cell r="E927" t="str">
            <v>00 - SIN ACTIVIDAD</v>
          </cell>
          <cell r="F927" t="str">
            <v>06 - PAGO HONORARIOS ARQ. RAUL NAVARRO - COMPLETAMIENTO FINAL OBRAS EDIFICIO - PLANTA PROCESOS UNITARIOS Y BIBLIOTECA FCAI</v>
          </cell>
        </row>
        <row r="928">
          <cell r="A928" t="str">
            <v>02.53.13.00.01</v>
          </cell>
          <cell r="B928" t="str">
            <v>02 - PROYECTOS COMUNES DE INVERSION</v>
          </cell>
          <cell r="C928" t="str">
            <v>53 - OBRAS Y GASTOS  DESCENTRALIZADOS</v>
          </cell>
          <cell r="D928" t="str">
            <v>13 - FACULTAD DE EDUCACIÓN</v>
          </cell>
          <cell r="E928" t="str">
            <v>00 - SIN ACTIVIDAD</v>
          </cell>
          <cell r="F928" t="str">
            <v>01 - PAGO FACTURA TINTARTE- SEÑALETICA Y CARTELERIA EN NUEVO EDIFICIO</v>
          </cell>
        </row>
        <row r="929">
          <cell r="A929" t="str">
            <v>02.53.13.00.02</v>
          </cell>
          <cell r="B929" t="str">
            <v>02 - PROYECTOS COMUNES DE INVERSION</v>
          </cell>
          <cell r="C929" t="str">
            <v>53 - OBRAS Y GASTOS  DESCENTRALIZADOS</v>
          </cell>
          <cell r="D929" t="str">
            <v>13 - FACULTAD DE EDUCACIÓN</v>
          </cell>
          <cell r="E929" t="str">
            <v>00 - SIN ACTIVIDAD</v>
          </cell>
          <cell r="F929" t="str">
            <v>02 - REPARACIONES EN SEDE CENTRO Y SEDE CAMPUS</v>
          </cell>
        </row>
        <row r="930">
          <cell r="A930" t="str">
            <v>02.53.17.00.01</v>
          </cell>
          <cell r="B930" t="str">
            <v>02 - PROYECTOS COMUNES DE INVERSION</v>
          </cell>
          <cell r="C930" t="str">
            <v>53 - OBRAS Y GASTOS  DESCENTRALIZADOS</v>
          </cell>
          <cell r="D930" t="str">
            <v>17 - LICEO AGRÍCOLA Y ENOLOGICO</v>
          </cell>
          <cell r="E930" t="str">
            <v>00 - SIN ACTIVIDAD</v>
          </cell>
          <cell r="F930" t="str">
            <v>01 - SERVICIO DE AGUA</v>
          </cell>
        </row>
        <row r="931">
          <cell r="A931" t="str">
            <v>02.53.20.00.01</v>
          </cell>
          <cell r="B931" t="str">
            <v>02 - PROYECTOS COMUNES DE INVERSION</v>
          </cell>
          <cell r="C931" t="str">
            <v>53 - OBRAS Y GASTOS  DESCENTRALIZADOS</v>
          </cell>
          <cell r="D931" t="str">
            <v>20 - ESCUELA DEL MAGISTERIO</v>
          </cell>
          <cell r="E931" t="str">
            <v>00 - SIN ACTIVIDAD</v>
          </cell>
          <cell r="F931" t="str">
            <v>01 - TINGLADO PLAYON DEPORTIVO Y CUBIERTA DE TECHO</v>
          </cell>
        </row>
        <row r="932">
          <cell r="A932" t="str">
            <v>02.53.20.00.02</v>
          </cell>
          <cell r="B932" t="str">
            <v>02 - PROYECTOS COMUNES DE INVERSION</v>
          </cell>
          <cell r="C932" t="str">
            <v>53 - OBRAS Y GASTOS  DESCENTRALIZADOS</v>
          </cell>
          <cell r="D932" t="str">
            <v>20 - ESCUELA DEL MAGISTERIO</v>
          </cell>
          <cell r="E932" t="str">
            <v>00 - SIN ACTIVIDAD</v>
          </cell>
          <cell r="F932" t="str">
            <v>02 - COMPRA MATERIALES PARA FILTRACIONES DE ASCENSORES COLEGIO MAGISTERIO Y CUC</v>
          </cell>
        </row>
        <row r="933">
          <cell r="A933" t="str">
            <v>02.53.24.00.01</v>
          </cell>
          <cell r="B933" t="str">
            <v>02 - PROYECTOS COMUNES DE INVERSION</v>
          </cell>
          <cell r="C933" t="str">
            <v>53 - OBRAS Y GASTOS  DESCENTRALIZADOS</v>
          </cell>
          <cell r="D933" t="str">
            <v>24 - DIRECCION GENERAL DE DEPORTES</v>
          </cell>
          <cell r="E933" t="str">
            <v>00 - SIN ACTIVIDAD</v>
          </cell>
          <cell r="F933" t="str">
            <v>01 - TRANSFERENCIA FUNDACIÓN</v>
          </cell>
        </row>
        <row r="934">
          <cell r="A934" t="str">
            <v>02.53.24.00.02</v>
          </cell>
          <cell r="B934" t="str">
            <v>02 - PROYECTOS COMUNES DE INVERSION</v>
          </cell>
          <cell r="C934" t="str">
            <v>53 - OBRAS Y GASTOS  DESCENTRALIZADOS</v>
          </cell>
          <cell r="D934" t="str">
            <v>24 - DIRECCION GENERAL DE DEPORTES</v>
          </cell>
          <cell r="E934" t="str">
            <v>00 - SIN ACTIVIDAD</v>
          </cell>
          <cell r="F934" t="str">
            <v>02 - PAGO FACT. INSTALACIÓN PUESTA A TIERRA EDIFICIO DE GOBIERNO - DIR. DEPORTES</v>
          </cell>
        </row>
        <row r="935">
          <cell r="A935" t="str">
            <v>02.53.33.00.01</v>
          </cell>
          <cell r="B935" t="str">
            <v>02 - PROYECTOS COMUNES DE INVERSION</v>
          </cell>
          <cell r="C935" t="str">
            <v>53 - OBRAS Y GASTOS  DESCENTRALIZADOS</v>
          </cell>
          <cell r="D935" t="str">
            <v>33 - SECRETARIA DE BIENESTAR</v>
          </cell>
          <cell r="E935" t="str">
            <v>00 - SIN ACTIVIDAD</v>
          </cell>
          <cell r="F935" t="str">
            <v>01 - MEJORAS EDILICIAS COMEDOR UNIVERSITARIO</v>
          </cell>
        </row>
        <row r="936">
          <cell r="A936" t="str">
            <v>02.53.33.00.02</v>
          </cell>
          <cell r="B936" t="str">
            <v>02 - PROYECTOS COMUNES DE INVERSION</v>
          </cell>
          <cell r="C936" t="str">
            <v>53 - OBRAS Y GASTOS  DESCENTRALIZADOS</v>
          </cell>
          <cell r="D936" t="str">
            <v>33 - SECRETARIA DE BIENESTAR</v>
          </cell>
          <cell r="E936" t="str">
            <v>00 - SIN ACTIVIDAD</v>
          </cell>
          <cell r="F936" t="str">
            <v>02 - TRANSFERENCIA PARA COMPRA VEHÍCULO TRAFIT</v>
          </cell>
        </row>
        <row r="937">
          <cell r="A937" t="str">
            <v>02.53.35.00.01</v>
          </cell>
          <cell r="B937" t="str">
            <v>02 - PROYECTOS COMUNES DE INVERSION</v>
          </cell>
          <cell r="C937" t="str">
            <v>53 - OBRAS Y GASTOS  DESCENTRALIZADOS</v>
          </cell>
          <cell r="D937" t="str">
            <v>35 - CICUNC</v>
          </cell>
          <cell r="E937" t="str">
            <v>00 - SIN ACTIVIDAD</v>
          </cell>
          <cell r="F937" t="str">
            <v>01 - REINTEGRO FONDOS MANTENIMIENTO EDIFICIOS CICUNC</v>
          </cell>
        </row>
        <row r="938">
          <cell r="A938" t="str">
            <v>02.53.43.00.01</v>
          </cell>
          <cell r="B938" t="str">
            <v>02 - PROYECTOS COMUNES DE INVERSION</v>
          </cell>
          <cell r="C938" t="str">
            <v>53 - OBRAS Y GASTOS  DESCENTRALIZADOS</v>
          </cell>
          <cell r="D938" t="str">
            <v>43 - BIBLIOTECA CENTRAL</v>
          </cell>
          <cell r="E938" t="str">
            <v>00 - SIN ACTIVIDAD</v>
          </cell>
          <cell r="F938" t="str">
            <v>01 - ADQUISICIÓN MATERIALES PARA REPARACIÓN</v>
          </cell>
        </row>
        <row r="939">
          <cell r="A939" t="str">
            <v>02.53.66.00.01</v>
          </cell>
          <cell r="B939" t="str">
            <v>02 - PROYECTOS COMUNES DE INVERSION</v>
          </cell>
          <cell r="C939" t="str">
            <v>53 - OBRAS Y GASTOS  DESCENTRALIZADOS</v>
          </cell>
          <cell r="D939" t="str">
            <v>66 - DEPARTAMENTO DE APLICACIÓN DOCENTE</v>
          </cell>
          <cell r="E939" t="str">
            <v>00 - SIN ACTIVIDAD</v>
          </cell>
          <cell r="F939" t="str">
            <v>01 - CONSTRUCCIÓN DEPOSITO AULA INVERNADERO</v>
          </cell>
        </row>
        <row r="940">
          <cell r="A940" t="str">
            <v>02.53.66.00.02</v>
          </cell>
          <cell r="B940" t="str">
            <v>02 - PROYECTOS COMUNES DE INVERSION</v>
          </cell>
          <cell r="C940" t="str">
            <v>53 - OBRAS Y GASTOS  DESCENTRALIZADOS</v>
          </cell>
          <cell r="D940" t="str">
            <v>66 - DEPARTAMENTO DE APLICACIÓN DOCENTE</v>
          </cell>
          <cell r="E940" t="str">
            <v>00 - SIN ACTIVIDAD</v>
          </cell>
          <cell r="F940" t="str">
            <v>02 - PAGO VIAJE AGUA POTABLE</v>
          </cell>
        </row>
        <row r="941">
          <cell r="A941" t="str">
            <v>02.53.66.00.03</v>
          </cell>
          <cell r="B941" t="str">
            <v>02 - PROYECTOS COMUNES DE INVERSION</v>
          </cell>
          <cell r="C941" t="str">
            <v>53 - OBRAS Y GASTOS  DESCENTRALIZADOS</v>
          </cell>
          <cell r="D941" t="str">
            <v>66 - DEPARTAMENTO DE APLICACIÓN DOCENTE</v>
          </cell>
          <cell r="E941" t="str">
            <v>00 - SIN ACTIVIDAD</v>
          </cell>
          <cell r="F941" t="str">
            <v>03 - PROVISIÓN E INSTALACIÓN DE SISTEMA DE ILUMINACIÓN - ALA NORTE/SUR</v>
          </cell>
        </row>
        <row r="942">
          <cell r="A942" t="str">
            <v>02.53.66.00.04</v>
          </cell>
          <cell r="B942" t="str">
            <v>02 - PROYECTOS COMUNES DE INVERSION</v>
          </cell>
          <cell r="C942" t="str">
            <v>53 - OBRAS Y GASTOS  DESCENTRALIZADOS</v>
          </cell>
          <cell r="D942" t="str">
            <v>66 - DEPARTAMENTO DE APLICACIÓN DOCENTE</v>
          </cell>
          <cell r="E942" t="str">
            <v>00 - SIN ACTIVIDAD</v>
          </cell>
          <cell r="F942" t="str">
            <v>04 - PROVISIÓN E INSTALACIÓN DE SISTEMA DE ILUMINACIÓN - ALA ESTE</v>
          </cell>
        </row>
        <row r="943">
          <cell r="A943" t="str">
            <v>02.53.66.00.05</v>
          </cell>
          <cell r="B943" t="str">
            <v>02 - PROYECTOS COMUNES DE INVERSION</v>
          </cell>
          <cell r="C943" t="str">
            <v>53 - OBRAS Y GASTOS  DESCENTRALIZADOS</v>
          </cell>
          <cell r="D943" t="str">
            <v>66 - DEPARTAMENTO DE APLICACIÓN DOCENTE</v>
          </cell>
          <cell r="E943" t="str">
            <v>00 - SIN ACTIVIDAD</v>
          </cell>
          <cell r="F943" t="str">
            <v>05 - PROVISIÓN E INSTALACIÓN DE SISTEMA DE ILUMINACIÓN - SECTOR OESTE</v>
          </cell>
        </row>
        <row r="944">
          <cell r="A944" t="str">
            <v>02.53.66.00.06</v>
          </cell>
          <cell r="B944" t="str">
            <v>02 - PROYECTOS COMUNES DE INVERSION</v>
          </cell>
          <cell r="C944" t="str">
            <v>53 - OBRAS Y GASTOS  DESCENTRALIZADOS</v>
          </cell>
          <cell r="D944" t="str">
            <v>66 - DEPARTAMENTO DE APLICACIÓN DOCENTE</v>
          </cell>
          <cell r="E944" t="str">
            <v>00 - SIN ACTIVIDAD</v>
          </cell>
          <cell r="F944" t="str">
            <v>06 - HABILITACION ASCENSOR</v>
          </cell>
        </row>
        <row r="945">
          <cell r="A945" t="str">
            <v>02.54.09.00.01</v>
          </cell>
          <cell r="B945" t="str">
            <v>02 - PROYECTOS COMUNES DE INVERSION</v>
          </cell>
          <cell r="C945" t="str">
            <v>54 - PLANES INTEGRALES - TECNOLOGICOS</v>
          </cell>
          <cell r="D945" t="str">
            <v>09 - FACULTAD DE INGENIERIA</v>
          </cell>
          <cell r="E945" t="str">
            <v>00 - SIN ACTIVIDAD</v>
          </cell>
          <cell r="F945" t="str">
            <v>01 - CONTRATO FIN SET ME 002/13</v>
          </cell>
        </row>
        <row r="946">
          <cell r="A946" t="str">
            <v>03.01.00.01.00</v>
          </cell>
          <cell r="B946" t="str">
            <v>03 - MEJORAMIENTO DE LA EDUCACION DE GRADO Y PREGRADO</v>
          </cell>
          <cell r="C946" t="str">
            <v>01 - TRAYECTORIAS ACADEMICAS ESTUDIANTILES</v>
          </cell>
          <cell r="D946" t="str">
            <v>00 - SIN PROYECTO</v>
          </cell>
          <cell r="E946" t="str">
            <v>01 - EXPO-EDUCATIVA</v>
          </cell>
          <cell r="F946" t="str">
            <v>00-NADA</v>
          </cell>
        </row>
        <row r="947">
          <cell r="A947" t="str">
            <v>03.01.00.03.00</v>
          </cell>
          <cell r="B947" t="str">
            <v>03 - MEJORAMIENTO DE LA EDUCACION DE GRADO Y PREGRADO</v>
          </cell>
          <cell r="C947" t="str">
            <v>01 - TRAYECTORIAS ACADEMICAS ESTUDIANTILES</v>
          </cell>
          <cell r="D947" t="str">
            <v>00 - SIN PROYECTO</v>
          </cell>
          <cell r="E947" t="str">
            <v>03 - PROYECTOS INGRESO</v>
          </cell>
          <cell r="F947" t="str">
            <v>00-NADA</v>
          </cell>
        </row>
        <row r="948">
          <cell r="A948" t="str">
            <v>03.01.00.06.00</v>
          </cell>
          <cell r="B948" t="str">
            <v>03 - MEJORAMIENTO DE LA EDUCACION DE GRADO Y PREGRADO</v>
          </cell>
          <cell r="C948" t="str">
            <v>01 - TRAYECTORIAS ACADEMICAS ESTUDIANTILES</v>
          </cell>
          <cell r="D948" t="str">
            <v>00 - SIN PROYECTO</v>
          </cell>
          <cell r="E948" t="str">
            <v>06 - CENTRO PARA EL DESARROLLO DEL PENSAMIENTO CIENTIFICO</v>
          </cell>
          <cell r="F948" t="str">
            <v>00-NADA</v>
          </cell>
        </row>
        <row r="949">
          <cell r="A949" t="str">
            <v>03.01.00.07.00</v>
          </cell>
          <cell r="B949" t="str">
            <v>03 - MEJORAMIENTO DE LA EDUCACION DE GRADO Y PREGRADO</v>
          </cell>
          <cell r="C949" t="str">
            <v>01 - TRAYECTORIAS ACADEMICAS ESTUDIANTILES</v>
          </cell>
          <cell r="D949" t="str">
            <v>00 - SIN PROYECTO</v>
          </cell>
          <cell r="E949" t="str">
            <v>07 - MEJORA DE LA FORMACIÓN EN CS. EXACTAS Y NAT. EN LA ESC. SECUNDARIA</v>
          </cell>
          <cell r="F949" t="str">
            <v>00-NADA</v>
          </cell>
        </row>
        <row r="950">
          <cell r="A950" t="str">
            <v>03.01.00.08.00</v>
          </cell>
          <cell r="B950" t="str">
            <v>03 - MEJORAMIENTO DE LA EDUCACION DE GRADO Y PREGRADO</v>
          </cell>
          <cell r="C950" t="str">
            <v>01 - TRAYECTORIAS ACADEMICAS ESTUDIANTILES</v>
          </cell>
          <cell r="D950" t="str">
            <v>00 - SIN PROYECTO</v>
          </cell>
          <cell r="E950" t="str">
            <v>08 - ARTICULACIÓN CON EL NIVEL SECUNDARIO</v>
          </cell>
          <cell r="F950" t="str">
            <v>00-NADA</v>
          </cell>
        </row>
        <row r="951">
          <cell r="A951" t="str">
            <v>03.01.00.09.00</v>
          </cell>
          <cell r="B951" t="str">
            <v>03 - MEJORAMIENTO DE LA EDUCACION DE GRADO Y PREGRADO</v>
          </cell>
          <cell r="C951" t="str">
            <v>01 - TRAYECTORIAS ACADEMICAS ESTUDIANTILES</v>
          </cell>
          <cell r="D951" t="str">
            <v>00 - SIN PROYECTO</v>
          </cell>
          <cell r="E951" t="str">
            <v>09 - ARTICULACION CON AREAS UNCUYO</v>
          </cell>
          <cell r="F951" t="str">
            <v>00-NADA</v>
          </cell>
        </row>
        <row r="952">
          <cell r="A952" t="str">
            <v>03.01.00.10.00</v>
          </cell>
          <cell r="B952" t="str">
            <v>03 - MEJORAMIENTO DE LA EDUCACION DE GRADO Y PREGRADO</v>
          </cell>
          <cell r="C952" t="str">
            <v>01 - TRAYECTORIAS ACADEMICAS ESTUDIANTILES</v>
          </cell>
          <cell r="D952" t="str">
            <v>00 - SIN PROYECTO</v>
          </cell>
          <cell r="E952" t="str">
            <v>10 - ORIENTACIÓN, APOYO Y SEGUIMIENTO DE TRAYECTORIAS INSTITUCIONALES</v>
          </cell>
          <cell r="F952" t="str">
            <v>00-NADA</v>
          </cell>
        </row>
        <row r="953">
          <cell r="A953" t="str">
            <v>03.01.00.11.00</v>
          </cell>
          <cell r="B953" t="str">
            <v>03 - MEJORAMIENTO DE LA EDUCACION DE GRADO Y PREGRADO</v>
          </cell>
          <cell r="C953" t="str">
            <v>01 - TRAYECTORIAS ACADEMICAS ESTUDIANTILES</v>
          </cell>
          <cell r="D953" t="str">
            <v>00 - SIN PROYECTO</v>
          </cell>
          <cell r="E953" t="str">
            <v>11 - PROYECTOS INSTITUCIONALES DE ACOMPAÑAMIENTO A LAS TRAYECTORIAS ACADÉMICAS</v>
          </cell>
          <cell r="F953" t="str">
            <v>00-NADA</v>
          </cell>
        </row>
        <row r="954">
          <cell r="A954" t="str">
            <v>03.01.00.12.00</v>
          </cell>
          <cell r="B954" t="str">
            <v>03 - MEJORAMIENTO DE LA EDUCACION DE GRADO Y PREGRADO</v>
          </cell>
          <cell r="C954" t="str">
            <v>01 - TRAYECTORIAS ACADEMICAS ESTUDIANTILES</v>
          </cell>
          <cell r="D954" t="str">
            <v>00 - SIN PROYECTO</v>
          </cell>
          <cell r="E954" t="str">
            <v>12 - PROYECTOS ACCIONES COMPLEMENTARIAS DE TRACES</v>
          </cell>
          <cell r="F954" t="str">
            <v>00-NADA</v>
          </cell>
        </row>
        <row r="955">
          <cell r="A955" t="str">
            <v>03.01.00.13.00</v>
          </cell>
          <cell r="B955" t="str">
            <v>03 - MEJORAMIENTO DE LA EDUCACION DE GRADO Y PREGRADO</v>
          </cell>
          <cell r="C955" t="str">
            <v>01 - TRAYECTORIAS ACADEMICAS ESTUDIANTILES</v>
          </cell>
          <cell r="D955" t="str">
            <v>00 - SIN PROYECTO</v>
          </cell>
          <cell r="E955" t="str">
            <v>13 - PROGRAMA NEXOS 2</v>
          </cell>
          <cell r="F955" t="str">
            <v>00-NADA</v>
          </cell>
        </row>
        <row r="956">
          <cell r="A956" t="str">
            <v>03.01.00.14.00</v>
          </cell>
          <cell r="B956" t="str">
            <v>03 - MEJORAMIENTO DE LA EDUCACION DE GRADO Y PREGRADO</v>
          </cell>
          <cell r="C956" t="str">
            <v>01 - TRAYECTORIAS ACADEMICAS ESTUDIANTILES</v>
          </cell>
          <cell r="D956" t="str">
            <v>00 - SIN PROYECTO</v>
          </cell>
          <cell r="E956" t="str">
            <v>14 - PROGRAMA NEXOS 1</v>
          </cell>
          <cell r="F956" t="str">
            <v>00-NADA</v>
          </cell>
        </row>
        <row r="957">
          <cell r="A957" t="str">
            <v>03.01.00.17.00</v>
          </cell>
          <cell r="B957" t="str">
            <v>03 - MEJORAMIENTO DE LA EDUCACION DE GRADO Y PREGRADO</v>
          </cell>
          <cell r="C957" t="str">
            <v>01 - TRAYECTORIAS ACADEMICAS ESTUDIANTILES</v>
          </cell>
          <cell r="D957" t="str">
            <v>00 - SIN PROYECTO</v>
          </cell>
          <cell r="E957" t="str">
            <v>17 - PROGRAMA LOGROS EMA</v>
          </cell>
          <cell r="F957" t="str">
            <v>00-NADA</v>
          </cell>
        </row>
        <row r="958">
          <cell r="A958" t="str">
            <v>03.01.00.18.00</v>
          </cell>
          <cell r="B958" t="str">
            <v>03 - MEJORAMIENTO DE LA EDUCACION DE GRADO Y PREGRADO</v>
          </cell>
          <cell r="C958" t="str">
            <v>01 - TRAYECTORIAS ACADEMICAS ESTUDIANTILES</v>
          </cell>
          <cell r="D958" t="str">
            <v>00 - SIN PROYECTO</v>
          </cell>
          <cell r="E958" t="str">
            <v>18 - PROGRAMA LOGROS EPA</v>
          </cell>
          <cell r="F958" t="str">
            <v>00-NADA</v>
          </cell>
        </row>
        <row r="959">
          <cell r="A959" t="str">
            <v>03.02.00.01.00</v>
          </cell>
          <cell r="B959" t="str">
            <v>03 - MEJORAMIENTO DE LA EDUCACION DE GRADO Y PREGRADO</v>
          </cell>
          <cell r="C959" t="str">
            <v>02 - OPTIMIZACION DE LA CALIDAD EDUCATIVA</v>
          </cell>
          <cell r="D959" t="str">
            <v>00 - SIN PROYECTO</v>
          </cell>
          <cell r="E959" t="str">
            <v>01 - CAPACITACION Y ACTUALIZACION DOCENTE</v>
          </cell>
          <cell r="F959" t="str">
            <v>00-NADA</v>
          </cell>
        </row>
        <row r="960">
          <cell r="A960" t="str">
            <v>03.02.00.02.00</v>
          </cell>
          <cell r="B960" t="str">
            <v>03 - MEJORAMIENTO DE LA EDUCACION DE GRADO Y PREGRADO</v>
          </cell>
          <cell r="C960" t="str">
            <v>02 - OPTIMIZACION DE LA CALIDAD EDUCATIVA</v>
          </cell>
          <cell r="D960" t="str">
            <v>00 - SIN PROYECTO</v>
          </cell>
          <cell r="E960" t="str">
            <v>02 - MEJORAMIENTO DEL EGRESO</v>
          </cell>
          <cell r="F960" t="str">
            <v>00-NADA</v>
          </cell>
        </row>
        <row r="961">
          <cell r="A961" t="str">
            <v>03.02.00.05.00</v>
          </cell>
          <cell r="B961" t="str">
            <v>03 - MEJORAMIENTO DE LA EDUCACION DE GRADO Y PREGRADO</v>
          </cell>
          <cell r="C961" t="str">
            <v>02 - OPTIMIZACION DE LA CALIDAD EDUCATIVA</v>
          </cell>
          <cell r="D961" t="str">
            <v>00 - SIN PROYECTO</v>
          </cell>
          <cell r="E961" t="str">
            <v>05 - COPA</v>
          </cell>
          <cell r="F961" t="str">
            <v>00-NADA</v>
          </cell>
        </row>
        <row r="962">
          <cell r="A962" t="str">
            <v>03.02.00.08.00</v>
          </cell>
          <cell r="B962" t="str">
            <v>03 - MEJORAMIENTO DE LA EDUCACION DE GRADO Y PREGRADO</v>
          </cell>
          <cell r="C962" t="str">
            <v>02 - OPTIMIZACION DE LA CALIDAD EDUCATIVA</v>
          </cell>
          <cell r="D962" t="str">
            <v>00 - SIN PROYECTO</v>
          </cell>
          <cell r="E962" t="str">
            <v>08 - DAYSARA</v>
          </cell>
          <cell r="F962" t="str">
            <v>00-NADA</v>
          </cell>
        </row>
        <row r="963">
          <cell r="A963" t="str">
            <v>03.02.00.09.00</v>
          </cell>
          <cell r="B963" t="str">
            <v>03 - MEJORAMIENTO DE LA EDUCACION DE GRADO Y PREGRADO</v>
          </cell>
          <cell r="C963" t="str">
            <v>02 - OPTIMIZACION DE LA CALIDAD EDUCATIVA</v>
          </cell>
          <cell r="D963" t="str">
            <v>00 - SIN PROYECTO</v>
          </cell>
          <cell r="E963" t="str">
            <v>09 - CAPACITACION DOCENTE UNCUYO - FADIUNC</v>
          </cell>
          <cell r="F963" t="str">
            <v>00-NADA</v>
          </cell>
        </row>
        <row r="964">
          <cell r="A964" t="str">
            <v>03.02.00.11.00</v>
          </cell>
          <cell r="B964" t="str">
            <v>03 - MEJORAMIENTO DE LA EDUCACION DE GRADO Y PREGRADO</v>
          </cell>
          <cell r="C964" t="str">
            <v>02 - OPTIMIZACION DE LA CALIDAD EDUCATIVA</v>
          </cell>
          <cell r="D964" t="str">
            <v>00 - SIN PROYECTO</v>
          </cell>
          <cell r="E964" t="str">
            <v>11 - PROYECTO PACENI</v>
          </cell>
          <cell r="F964" t="str">
            <v>00-NADA</v>
          </cell>
        </row>
        <row r="965">
          <cell r="A965" t="str">
            <v>03.02.00.13.00</v>
          </cell>
          <cell r="B965" t="str">
            <v>03 - MEJORAMIENTO DE LA EDUCACION DE GRADO Y PREGRADO</v>
          </cell>
          <cell r="C965" t="str">
            <v>02 - OPTIMIZACION DE LA CALIDAD EDUCATIVA</v>
          </cell>
          <cell r="D965" t="str">
            <v>00 - SIN PROYECTO</v>
          </cell>
          <cell r="E965" t="str">
            <v>13 - PROGRAMA BECAS BICENTENARIO</v>
          </cell>
          <cell r="F965" t="str">
            <v>00-NADA</v>
          </cell>
        </row>
        <row r="966">
          <cell r="A966" t="str">
            <v>03.02.00.14.00</v>
          </cell>
          <cell r="B966" t="str">
            <v>03 - MEJORAMIENTO DE LA EDUCACION DE GRADO Y PREGRADO</v>
          </cell>
          <cell r="C966" t="str">
            <v>02 - OPTIMIZACION DE LA CALIDAD EDUCATIVA</v>
          </cell>
          <cell r="D966" t="str">
            <v>00 - SIN PROYECTO</v>
          </cell>
          <cell r="E966" t="str">
            <v>14 - PROYECTO PROHUM</v>
          </cell>
          <cell r="F966" t="str">
            <v>00-NADA</v>
          </cell>
        </row>
        <row r="967">
          <cell r="A967" t="str">
            <v>03.02.00.15.00</v>
          </cell>
          <cell r="B967" t="str">
            <v>03 - MEJORAMIENTO DE LA EDUCACION DE GRADO Y PREGRADO</v>
          </cell>
          <cell r="C967" t="str">
            <v>02 - OPTIMIZACION DE LA CALIDAD EDUCATIVA</v>
          </cell>
          <cell r="D967" t="str">
            <v>00 - SIN PROYECTO</v>
          </cell>
          <cell r="E967" t="str">
            <v>15 - PROYECTOS ESPECIFICOS</v>
          </cell>
          <cell r="F967" t="str">
            <v>00-NADA</v>
          </cell>
        </row>
        <row r="968">
          <cell r="A968" t="str">
            <v>03.02.00.17.00</v>
          </cell>
          <cell r="B968" t="str">
            <v>03 - MEJORAMIENTO DE LA EDUCACION DE GRADO Y PREGRADO</v>
          </cell>
          <cell r="C968" t="str">
            <v>02 - OPTIMIZACION DE LA CALIDAD EDUCATIVA</v>
          </cell>
          <cell r="D968" t="str">
            <v>00 - SIN PROYECTO</v>
          </cell>
          <cell r="E968" t="str">
            <v>17 - FORTALECIMIENTO ACTIVIDADES DOCENTE</v>
          </cell>
          <cell r="F968" t="str">
            <v>00-NADA</v>
          </cell>
        </row>
        <row r="969">
          <cell r="A969" t="str">
            <v>03.02.00.19.00</v>
          </cell>
          <cell r="B969" t="str">
            <v>03 - MEJORAMIENTO DE LA EDUCACION DE GRADO Y PREGRADO</v>
          </cell>
          <cell r="C969" t="str">
            <v>02 - OPTIMIZACION DE LA CALIDAD EDUCATIVA</v>
          </cell>
          <cell r="D969" t="str">
            <v>00 - SIN PROYECTO</v>
          </cell>
          <cell r="E969" t="str">
            <v>19 - ESCUELA DOMICILIARIA Y HOSPITALARIA</v>
          </cell>
          <cell r="F969" t="str">
            <v>00-NADA</v>
          </cell>
        </row>
        <row r="970">
          <cell r="A970" t="str">
            <v>03.03.00.05.00</v>
          </cell>
          <cell r="B970" t="str">
            <v>03 - MEJORAMIENTO DE LA EDUCACION DE GRADO Y PREGRADO</v>
          </cell>
          <cell r="C970" t="str">
            <v>03 - EVALUACION DE COMPETENCIA DE EGRESADOS</v>
          </cell>
          <cell r="D970" t="str">
            <v>00 - SIN PROYECTO</v>
          </cell>
          <cell r="E970" t="str">
            <v>05 - DEPARTAMENTALIZACIÓN</v>
          </cell>
          <cell r="F970" t="str">
            <v>00-NADA</v>
          </cell>
        </row>
        <row r="971">
          <cell r="A971" t="str">
            <v>03.03.00.06.00</v>
          </cell>
          <cell r="B971" t="str">
            <v>03 - MEJORAMIENTO DE LA EDUCACION DE GRADO Y PREGRADO</v>
          </cell>
          <cell r="C971" t="str">
            <v>03 - EVALUACION DE COMPETENCIA DE EGRESADOS</v>
          </cell>
          <cell r="D971" t="str">
            <v>00 - SIN PROYECTO</v>
          </cell>
          <cell r="E971" t="str">
            <v>06 - PROGRAMA APOYO INSTITUCIONAL DESARROLLO CURRICULAR</v>
          </cell>
          <cell r="F971" t="str">
            <v>00-NADA</v>
          </cell>
        </row>
        <row r="972">
          <cell r="A972" t="str">
            <v>03.04.00.01.00</v>
          </cell>
          <cell r="B972" t="str">
            <v>03 - MEJORAMIENTO DE LA EDUCACION DE GRADO Y PREGRADO</v>
          </cell>
          <cell r="C972" t="str">
            <v>04 - APOYO Y GESTION</v>
          </cell>
          <cell r="D972" t="str">
            <v>00 - SIN PROYECTO</v>
          </cell>
          <cell r="E972" t="str">
            <v>01 - APOYO Y GESTION</v>
          </cell>
          <cell r="F972" t="str">
            <v>00-NADA</v>
          </cell>
        </row>
        <row r="973">
          <cell r="A973" t="str">
            <v>03.05.00.00.00</v>
          </cell>
          <cell r="B973" t="str">
            <v>03 - MEJORAMIENTO DE LA EDUCACION DE GRADO Y PREGRADO</v>
          </cell>
          <cell r="C973" t="str">
            <v>05 - IGUALDAD DE OPORTUNIDADES EN EL INGRESO A LA UNIVERSIDAD</v>
          </cell>
          <cell r="D973" t="str">
            <v>00-NADA</v>
          </cell>
          <cell r="E973" t="str">
            <v>00-NADA</v>
          </cell>
          <cell r="F973" t="str">
            <v>00-NADA</v>
          </cell>
        </row>
        <row r="974">
          <cell r="A974" t="str">
            <v>03.06.00.00.00</v>
          </cell>
          <cell r="B974" t="str">
            <v>03 - MEJORAMIENTO DE LA EDUCACION DE GRADO Y PREGRADO</v>
          </cell>
          <cell r="C974" t="str">
            <v>06 - EDUCACION SEXUAL INTEGRAL EN COLEGIOS</v>
          </cell>
          <cell r="D974" t="str">
            <v>00-NADA</v>
          </cell>
          <cell r="E974" t="str">
            <v>00-NADA</v>
          </cell>
          <cell r="F974" t="str">
            <v>00-NADA</v>
          </cell>
        </row>
        <row r="975">
          <cell r="A975" t="str">
            <v>03.07.00.01.00</v>
          </cell>
          <cell r="B975" t="str">
            <v>03 - MEJORAMIENTO DE LA EDUCACION DE GRADO Y PREGRADO</v>
          </cell>
          <cell r="C975" t="str">
            <v>07 - DESARROLLO BIBLIOTECA DIGITAL Y MEJORAMIENTO SID</v>
          </cell>
          <cell r="D975" t="str">
            <v>00 - SIN PROYECTO</v>
          </cell>
          <cell r="E975" t="str">
            <v>01 - DESARROLLO BIBLIOTECA DIGITAL Y MEJORAMIENTO SID</v>
          </cell>
          <cell r="F975" t="str">
            <v>00-NADA</v>
          </cell>
        </row>
        <row r="976">
          <cell r="A976" t="str">
            <v>03.07.00.02.00</v>
          </cell>
          <cell r="B976" t="str">
            <v>03 - MEJORAMIENTO DE LA EDUCACION DE GRADO Y PREGRADO</v>
          </cell>
          <cell r="C976" t="str">
            <v>07 - DESARROLLO BIBLIOTECA DIGITAL Y MEJORAMIENTO SID</v>
          </cell>
          <cell r="D976" t="str">
            <v>00 - SIN PROYECTO</v>
          </cell>
          <cell r="E976" t="str">
            <v>02 - SERVICIO DE APOYO BIBLIOTECA</v>
          </cell>
          <cell r="F976" t="str">
            <v>00-NADA</v>
          </cell>
        </row>
        <row r="977">
          <cell r="A977" t="str">
            <v>03.07.00.03.00</v>
          </cell>
          <cell r="B977" t="str">
            <v>03 - MEJORAMIENTO DE LA EDUCACION DE GRADO Y PREGRADO</v>
          </cell>
          <cell r="C977" t="str">
            <v>07 - DESARROLLO BIBLIOTECA DIGITAL Y MEJORAMIENTO SID</v>
          </cell>
          <cell r="D977" t="str">
            <v>00 - SIN PROYECTO</v>
          </cell>
          <cell r="E977" t="str">
            <v>03 - SERVAC</v>
          </cell>
          <cell r="F977" t="str">
            <v>00-NADA</v>
          </cell>
        </row>
        <row r="978">
          <cell r="A978" t="str">
            <v>03.08.00.01.00</v>
          </cell>
          <cell r="B978" t="str">
            <v>03 - MEJORAMIENTO DE LA EDUCACION DE GRADO Y PREGRADO</v>
          </cell>
          <cell r="C978" t="str">
            <v>08 - EDIUNC</v>
          </cell>
          <cell r="D978" t="str">
            <v>00 - SIN PROYECTO</v>
          </cell>
          <cell r="E978" t="str">
            <v>01 - EDIUNC</v>
          </cell>
          <cell r="F978" t="str">
            <v>00-NADA</v>
          </cell>
        </row>
        <row r="979">
          <cell r="A979" t="str">
            <v>03.10.00.99.00</v>
          </cell>
          <cell r="B979" t="str">
            <v>03 - MEJORAMIENTO DE LA EDUCACION DE GRADO Y PREGRADO</v>
          </cell>
          <cell r="C979" t="str">
            <v>10 - CONVENIO PROGRAMA</v>
          </cell>
          <cell r="D979" t="str">
            <v>00 - SIN PROYECTO</v>
          </cell>
          <cell r="E979" t="str">
            <v>99 - A DISTRIBUIR</v>
          </cell>
          <cell r="F979" t="str">
            <v>00-NADA</v>
          </cell>
        </row>
        <row r="980">
          <cell r="A980" t="str">
            <v>03.11.00.01.00</v>
          </cell>
          <cell r="B980" t="str">
            <v>03 - MEJORAMIENTO DE LA EDUCACION DE GRADO Y PREGRADO</v>
          </cell>
          <cell r="C980" t="str">
            <v>11 - DESARROLLO EDUCACION A DISTANCIA E INNOVACION PEDAGOGICA</v>
          </cell>
          <cell r="D980" t="str">
            <v>00 - SIN PROYECTO</v>
          </cell>
          <cell r="E980" t="str">
            <v>01 - OPTIMIZACION Y FORTALECIMIENTO DE LA ESTRUCTURA DE GESTION DEL AREA</v>
          </cell>
          <cell r="F980" t="str">
            <v>00-NADA</v>
          </cell>
        </row>
        <row r="981">
          <cell r="A981" t="str">
            <v>03.11.00.02.00</v>
          </cell>
          <cell r="B981" t="str">
            <v>03 - MEJORAMIENTO DE LA EDUCACION DE GRADO Y PREGRADO</v>
          </cell>
          <cell r="C981" t="str">
            <v>11 - DESARROLLO EDUCACION A DISTANCIA E INNOVACION PEDAGOGICA</v>
          </cell>
          <cell r="D981" t="str">
            <v>00 - SIN PROYECTO</v>
          </cell>
          <cell r="E981" t="str">
            <v>02 - DESARROLLO DE LA CONVERGENCIA TECNOLOGICA EN LAS UNIDADES ACADEMICAS</v>
          </cell>
          <cell r="F981" t="str">
            <v>00-NADA</v>
          </cell>
        </row>
        <row r="982">
          <cell r="A982" t="str">
            <v>03.11.00.03.00</v>
          </cell>
          <cell r="B982" t="str">
            <v>03 - MEJORAMIENTO DE LA EDUCACION DE GRADO Y PREGRADO</v>
          </cell>
          <cell r="C982" t="str">
            <v>11 - DESARROLLO EDUCACION A DISTANCIA E INNOVACION PEDAGOGICA</v>
          </cell>
          <cell r="D982" t="str">
            <v>00 - SIN PROYECTO</v>
          </cell>
          <cell r="E982" t="str">
            <v>03 - PRODUCCION DE RECURSOS EDUCATIVOS MULTIMEDIALES</v>
          </cell>
          <cell r="F982" t="str">
            <v>00-NADA</v>
          </cell>
        </row>
        <row r="983">
          <cell r="A983" t="str">
            <v>03.11.00.04.00</v>
          </cell>
          <cell r="B983" t="str">
            <v>03 - MEJORAMIENTO DE LA EDUCACION DE GRADO Y PREGRADO</v>
          </cell>
          <cell r="C983" t="str">
            <v>11 - DESARROLLO EDUCACION A DISTANCIA E INNOVACION PEDAGOGICA</v>
          </cell>
          <cell r="D983" t="str">
            <v>00 - SIN PROYECTO</v>
          </cell>
          <cell r="E983" t="str">
            <v>04 - DESARROLLO SOCIAL DE PROYECTOS DE VINCULACION</v>
          </cell>
          <cell r="F983" t="str">
            <v>00-NADA</v>
          </cell>
        </row>
        <row r="984">
          <cell r="A984" t="str">
            <v>03.11.00.05.00</v>
          </cell>
          <cell r="B984" t="str">
            <v>03 - MEJORAMIENTO DE LA EDUCACION DE GRADO Y PREGRADO</v>
          </cell>
          <cell r="C984" t="str">
            <v>11 - DESARROLLO EDUCACION A DISTANCIA E INNOVACION PEDAGOGICA</v>
          </cell>
          <cell r="D984" t="str">
            <v>00 - SIN PROYECTO</v>
          </cell>
          <cell r="E984" t="str">
            <v>05 - INTEGRACION Y ARTICULACION CON LAS UNIDADES ACADEMICAS.</v>
          </cell>
          <cell r="F984" t="str">
            <v>00-NADA</v>
          </cell>
        </row>
        <row r="985">
          <cell r="A985" t="str">
            <v>04.01.00.01.00</v>
          </cell>
          <cell r="B985" t="str">
            <v>04 - DESARROLLO DEL BIENESTAR UNIVERSITARIO</v>
          </cell>
          <cell r="C985" t="str">
            <v>01 - ESTIMULO Y APOYO ESTUDIANTIL</v>
          </cell>
          <cell r="D985" t="str">
            <v>00 - SIN PROYECTO</v>
          </cell>
          <cell r="E985" t="str">
            <v>01 - BECAS</v>
          </cell>
          <cell r="F985" t="str">
            <v>00-NADA</v>
          </cell>
        </row>
        <row r="986">
          <cell r="A986" t="str">
            <v>04.01.00.03.00</v>
          </cell>
          <cell r="B986" t="str">
            <v>04 - DESARROLLO DEL BIENESTAR UNIVERSITARIO</v>
          </cell>
          <cell r="C986" t="str">
            <v>01 - ESTIMULO Y APOYO ESTUDIANTIL</v>
          </cell>
          <cell r="D986" t="str">
            <v>00 - SIN PROYECTO</v>
          </cell>
          <cell r="E986" t="str">
            <v>03 - PUEBLOS ORIGINARIOS Y ESCUELAS ALBERGUES</v>
          </cell>
          <cell r="F986" t="str">
            <v>00-NADA</v>
          </cell>
        </row>
        <row r="987">
          <cell r="A987" t="str">
            <v>04.01.00.04.00</v>
          </cell>
          <cell r="B987" t="str">
            <v>04 - DESARROLLO DEL BIENESTAR UNIVERSITARIO</v>
          </cell>
          <cell r="C987" t="str">
            <v>01 - ESTIMULO Y APOYO ESTUDIANTIL</v>
          </cell>
          <cell r="D987" t="str">
            <v>00 - SIN PROYECTO</v>
          </cell>
          <cell r="E987" t="str">
            <v>04 - INTEGRACION ALUMNOS CON DISCAPACIDAD</v>
          </cell>
          <cell r="F987" t="str">
            <v>00-NADA</v>
          </cell>
        </row>
        <row r="988">
          <cell r="A988" t="str">
            <v>04.01.00.05.00</v>
          </cell>
          <cell r="B988" t="str">
            <v>04 - DESARROLLO DEL BIENESTAR UNIVERSITARIO</v>
          </cell>
          <cell r="C988" t="str">
            <v>01 - ESTIMULO Y APOYO ESTUDIANTIL</v>
          </cell>
          <cell r="D988" t="str">
            <v>00 - SIN PROYECTO</v>
          </cell>
          <cell r="E988" t="str">
            <v>05 - PROYECTOS DE INTEGRACION ESTUDIANTIL</v>
          </cell>
          <cell r="F988" t="str">
            <v>00-NADA</v>
          </cell>
        </row>
        <row r="989">
          <cell r="A989" t="str">
            <v>04.01.00.07.00</v>
          </cell>
          <cell r="B989" t="str">
            <v>04 - DESARROLLO DEL BIENESTAR UNIVERSITARIO</v>
          </cell>
          <cell r="C989" t="str">
            <v>01 - ESTIMULO Y APOYO ESTUDIANTIL</v>
          </cell>
          <cell r="D989" t="str">
            <v>00 - SIN PROYECTO</v>
          </cell>
          <cell r="E989" t="str">
            <v>07 - BECAS DE INGRESO Y PERMANENCIA UNIVERSITARIA (BIPU)</v>
          </cell>
          <cell r="F989" t="str">
            <v>00-NADA</v>
          </cell>
        </row>
        <row r="990">
          <cell r="A990" t="str">
            <v>04.01.00.08.00</v>
          </cell>
          <cell r="B990" t="str">
            <v>04 - DESARROLLO DEL BIENESTAR UNIVERSITARIO</v>
          </cell>
          <cell r="C990" t="str">
            <v>01 - ESTIMULO Y APOYO ESTUDIANTIL</v>
          </cell>
          <cell r="D990" t="str">
            <v>00 - SIN PROYECTO</v>
          </cell>
          <cell r="E990" t="str">
            <v>08 - PROMOCIÓN DEL EGRESO</v>
          </cell>
          <cell r="F990" t="str">
            <v>00-NADA</v>
          </cell>
        </row>
        <row r="991">
          <cell r="A991" t="str">
            <v>04.01.00.09.00</v>
          </cell>
          <cell r="B991" t="str">
            <v>04 - DESARROLLO DEL BIENESTAR UNIVERSITARIO</v>
          </cell>
          <cell r="C991" t="str">
            <v>01 - ESTIMULO Y APOYO ESTUDIANTIL</v>
          </cell>
          <cell r="D991" t="str">
            <v>00 - SIN PROYECTO</v>
          </cell>
          <cell r="E991" t="str">
            <v>09 - BECAS JARDINES MATERNALES</v>
          </cell>
          <cell r="F991" t="str">
            <v>00-NADA</v>
          </cell>
        </row>
        <row r="992">
          <cell r="A992" t="str">
            <v>04.02.00.01.00</v>
          </cell>
          <cell r="B992" t="str">
            <v>04 - DESARROLLO DEL BIENESTAR UNIVERSITARIO</v>
          </cell>
          <cell r="C992" t="str">
            <v>02 - SALUD ESTUDIANTIL</v>
          </cell>
          <cell r="D992" t="str">
            <v>00 - SIN PROYECTO</v>
          </cell>
          <cell r="E992" t="str">
            <v>01 - CUIDADO DE LA SALUD ESTUDIANTIL</v>
          </cell>
          <cell r="F992" t="str">
            <v>00-NADA</v>
          </cell>
        </row>
        <row r="993">
          <cell r="A993" t="str">
            <v>04.02.00.02.00</v>
          </cell>
          <cell r="B993" t="str">
            <v>04 - DESARROLLO DEL BIENESTAR UNIVERSITARIO</v>
          </cell>
          <cell r="C993" t="str">
            <v>02 - SALUD ESTUDIANTIL</v>
          </cell>
          <cell r="D993" t="str">
            <v>00 - SIN PROYECTO</v>
          </cell>
          <cell r="E993" t="str">
            <v>02 - EXAMEN PREVENTIVO DE SALUD</v>
          </cell>
          <cell r="F993" t="str">
            <v>00-NADA</v>
          </cell>
        </row>
        <row r="994">
          <cell r="A994" t="str">
            <v>04.02.00.03.00</v>
          </cell>
          <cell r="B994" t="str">
            <v>04 - DESARROLLO DEL BIENESTAR UNIVERSITARIO</v>
          </cell>
          <cell r="C994" t="str">
            <v>02 - SALUD ESTUDIANTIL</v>
          </cell>
          <cell r="D994" t="str">
            <v>00 - SIN PROYECTO</v>
          </cell>
          <cell r="E994" t="str">
            <v>03 - EDUCACION Y PROMOCION PARA LA SALUD</v>
          </cell>
          <cell r="F994" t="str">
            <v>00-NADA</v>
          </cell>
        </row>
        <row r="995">
          <cell r="A995" t="str">
            <v>04.02.00.04.00</v>
          </cell>
          <cell r="B995" t="str">
            <v>04 - DESARROLLO DEL BIENESTAR UNIVERSITARIO</v>
          </cell>
          <cell r="C995" t="str">
            <v>02 - SALUD ESTUDIANTIL</v>
          </cell>
          <cell r="D995" t="str">
            <v>00 - SIN PROYECTO</v>
          </cell>
          <cell r="E995" t="str">
            <v>04 - NUEVO PROGRAMA PREVENTIVO DE SALUD</v>
          </cell>
          <cell r="F995" t="str">
            <v>00-NADA</v>
          </cell>
        </row>
        <row r="996">
          <cell r="A996" t="str">
            <v>04.03.00.02.00</v>
          </cell>
          <cell r="B996" t="str">
            <v>04 - DESARROLLO DEL BIENESTAR UNIVERSITARIO</v>
          </cell>
          <cell r="C996" t="str">
            <v>03 - EDUCACION PARA LA SALUD</v>
          </cell>
          <cell r="D996" t="str">
            <v>00 - SIN PROYECTO</v>
          </cell>
          <cell r="E996" t="str">
            <v>02 - CONTENCION SOCIO-AFECTIVA</v>
          </cell>
          <cell r="F996" t="str">
            <v>00-NADA</v>
          </cell>
        </row>
        <row r="997">
          <cell r="A997" t="str">
            <v>04.04.00.01.00</v>
          </cell>
          <cell r="B997" t="str">
            <v>04 - DESARROLLO DEL BIENESTAR UNIVERSITARIO</v>
          </cell>
          <cell r="C997" t="str">
            <v>04 - APOYO Y GESTION</v>
          </cell>
          <cell r="D997" t="str">
            <v>00 - SIN PROYECTO</v>
          </cell>
          <cell r="E997" t="str">
            <v>01 - APOYO Y GESTION</v>
          </cell>
          <cell r="F997" t="str">
            <v>00-NADA</v>
          </cell>
        </row>
        <row r="998">
          <cell r="A998" t="str">
            <v>04.05.00.01.00</v>
          </cell>
          <cell r="B998" t="str">
            <v>04 - DESARROLLO DEL BIENESTAR UNIVERSITARIO</v>
          </cell>
          <cell r="C998" t="str">
            <v>05 - PROYECTOS ESPECIALES</v>
          </cell>
          <cell r="D998" t="str">
            <v>00 - SIN PROYECTO</v>
          </cell>
          <cell r="E998" t="str">
            <v>01 - VOLUNTARIADO</v>
          </cell>
          <cell r="F998" t="str">
            <v>00-NADA</v>
          </cell>
        </row>
        <row r="999">
          <cell r="A999" t="str">
            <v>04.05.00.04.00</v>
          </cell>
          <cell r="B999" t="str">
            <v>04 - DESARROLLO DEL BIENESTAR UNIVERSITARIO</v>
          </cell>
          <cell r="C999" t="str">
            <v>05 - PROYECTOS ESPECIALES</v>
          </cell>
          <cell r="D999" t="str">
            <v>00 - SIN PROYECTO</v>
          </cell>
          <cell r="E999" t="str">
            <v>04 - APOYO A POLITICAS DE BIENESTAR UNIVERSITARIO</v>
          </cell>
          <cell r="F999" t="str">
            <v>00-NADA</v>
          </cell>
        </row>
        <row r="1000">
          <cell r="A1000" t="str">
            <v>04.05.00.06.00</v>
          </cell>
          <cell r="B1000" t="str">
            <v>04 - DESARROLLO DEL BIENESTAR UNIVERSITARIO</v>
          </cell>
          <cell r="C1000" t="str">
            <v>05 - PROYECTOS ESPECIALES</v>
          </cell>
          <cell r="D1000" t="str">
            <v>00 - SIN PROYECTO</v>
          </cell>
          <cell r="E1000" t="str">
            <v>06 - APOYO A POLITICAS DE BIENESTAR UNIVESITARIO</v>
          </cell>
          <cell r="F1000" t="str">
            <v>00-NADA</v>
          </cell>
        </row>
        <row r="1001">
          <cell r="A1001" t="str">
            <v>04.05.00.08.00</v>
          </cell>
          <cell r="B1001" t="str">
            <v>04 - DESARROLLO DEL BIENESTAR UNIVERSITARIO</v>
          </cell>
          <cell r="C1001" t="str">
            <v>05 - PROYECTOS ESPECIALES</v>
          </cell>
          <cell r="D1001" t="str">
            <v>00 - SIN PROYECTO</v>
          </cell>
          <cell r="E1001" t="str">
            <v>08 - CONVENIO INADI</v>
          </cell>
          <cell r="F1001" t="str">
            <v>00-NADA</v>
          </cell>
        </row>
        <row r="1002">
          <cell r="A1002" t="str">
            <v>04.05.00.09.00</v>
          </cell>
          <cell r="B1002" t="str">
            <v>04 - DESARROLLO DEL BIENESTAR UNIVERSITARIO</v>
          </cell>
          <cell r="C1002" t="str">
            <v>05 - PROYECTOS ESPECIALES</v>
          </cell>
          <cell r="D1002" t="str">
            <v>00 - SIN PROYECTO</v>
          </cell>
          <cell r="E1002" t="str">
            <v>09 - EXPERIENCIAS CIENTIFICOS TECNOLOGICAS</v>
          </cell>
          <cell r="F1002" t="str">
            <v>00-NADA</v>
          </cell>
        </row>
        <row r="1003">
          <cell r="A1003" t="str">
            <v>04.05.00.14.00</v>
          </cell>
          <cell r="B1003" t="str">
            <v>04 - DESARROLLO DEL BIENESTAR UNIVERSITARIO</v>
          </cell>
          <cell r="C1003" t="str">
            <v>05 - PROYECTOS ESPECIALES</v>
          </cell>
          <cell r="D1003" t="str">
            <v>00 - SIN PROYECTO</v>
          </cell>
          <cell r="E1003" t="str">
            <v>14 - PROYECTOS ESPECIALES - SPU</v>
          </cell>
          <cell r="F1003" t="str">
            <v>00-NADA</v>
          </cell>
        </row>
        <row r="1004">
          <cell r="A1004" t="str">
            <v>04.05.00.15.00</v>
          </cell>
          <cell r="B1004" t="str">
            <v>04 - DESARROLLO DEL BIENESTAR UNIVERSITARIO</v>
          </cell>
          <cell r="C1004" t="str">
            <v>05 - PROYECTOS ESPECIALES</v>
          </cell>
          <cell r="D1004" t="str">
            <v>00 - SIN PROYECTO</v>
          </cell>
          <cell r="E1004" t="str">
            <v>15 - COMEDOR CIENCIAS AGRARIAS</v>
          </cell>
          <cell r="F1004" t="str">
            <v>00-NADA</v>
          </cell>
        </row>
        <row r="1005">
          <cell r="A1005" t="str">
            <v>04.05.00.16.00</v>
          </cell>
          <cell r="B1005" t="str">
            <v>04 - DESARROLLO DEL BIENESTAR UNIVERSITARIO</v>
          </cell>
          <cell r="C1005" t="str">
            <v>05 - PROYECTOS ESPECIALES</v>
          </cell>
          <cell r="D1005" t="str">
            <v>00 - SIN PROYECTO</v>
          </cell>
          <cell r="E1005" t="str">
            <v>16 - CAMPUS ECO SALUDABLE</v>
          </cell>
          <cell r="F1005" t="str">
            <v>00-NADA</v>
          </cell>
        </row>
        <row r="1006">
          <cell r="A1006" t="str">
            <v>04.05.00.17.00</v>
          </cell>
          <cell r="B1006" t="str">
            <v>04 - DESARROLLO DEL BIENESTAR UNIVERSITARIO</v>
          </cell>
          <cell r="C1006" t="str">
            <v>05 - PROYECTOS ESPECIALES</v>
          </cell>
          <cell r="D1006" t="str">
            <v>00 - SIN PROYECTO</v>
          </cell>
          <cell r="E1006" t="str">
            <v>17 - PROTOCOLO DE GÉNERO</v>
          </cell>
          <cell r="F1006" t="str">
            <v>00-NADA</v>
          </cell>
        </row>
        <row r="1007">
          <cell r="A1007" t="str">
            <v>04.07.00.01.00</v>
          </cell>
          <cell r="B1007" t="str">
            <v>04 - DESARROLLO DEL BIENESTAR UNIVERSITARIO</v>
          </cell>
          <cell r="C1007" t="str">
            <v>07 - CONSEJERIA DE GENERO</v>
          </cell>
          <cell r="D1007" t="str">
            <v>00 - SIN PROYECTO</v>
          </cell>
          <cell r="E1007" t="str">
            <v>01 - CONSEJERIA DE GENERO</v>
          </cell>
          <cell r="F1007" t="str">
            <v>00-NADA</v>
          </cell>
        </row>
        <row r="1008">
          <cell r="A1008" t="str">
            <v>05.01.00.01.00</v>
          </cell>
          <cell r="B1008" t="str">
            <v>05 - DESARROLLO DE LA INVESTIGACION</v>
          </cell>
          <cell r="C1008" t="str">
            <v>01 - ADMINISTRACION Y GESTION</v>
          </cell>
          <cell r="D1008" t="str">
            <v>00 - SIN PROYECTO</v>
          </cell>
          <cell r="E1008" t="str">
            <v>01 - JORNADAS DE INVESTIGACION</v>
          </cell>
          <cell r="F1008" t="str">
            <v>00-NADA</v>
          </cell>
        </row>
        <row r="1009">
          <cell r="A1009" t="str">
            <v>05.01.00.02.00</v>
          </cell>
          <cell r="B1009" t="str">
            <v>05 - DESARROLLO DE LA INVESTIGACION</v>
          </cell>
          <cell r="C1009" t="str">
            <v>01 - ADMINISTRACION Y GESTION</v>
          </cell>
          <cell r="D1009" t="str">
            <v>00 - SIN PROYECTO</v>
          </cell>
          <cell r="E1009" t="str">
            <v>02 - EVALUACION DE PROYECTOS Y PROGRAMAS DE INV.</v>
          </cell>
          <cell r="F1009" t="str">
            <v>00-NADA</v>
          </cell>
        </row>
        <row r="1010">
          <cell r="A1010" t="str">
            <v>05.01.00.03.00</v>
          </cell>
          <cell r="B1010" t="str">
            <v>05 - DESARROLLO DE LA INVESTIGACION</v>
          </cell>
          <cell r="C1010" t="str">
            <v>01 - ADMINISTRACION Y GESTION</v>
          </cell>
          <cell r="D1010" t="str">
            <v>00 - SIN PROYECTO</v>
          </cell>
          <cell r="E1010" t="str">
            <v>03 - DIFUSION Y TRANSFERENCIA</v>
          </cell>
          <cell r="F1010" t="str">
            <v>00-NADA</v>
          </cell>
        </row>
        <row r="1011">
          <cell r="A1011" t="str">
            <v>05.01.00.04.00</v>
          </cell>
          <cell r="B1011" t="str">
            <v>05 - DESARROLLO DE LA INVESTIGACION</v>
          </cell>
          <cell r="C1011" t="str">
            <v>01 - ADMINISTRACION Y GESTION</v>
          </cell>
          <cell r="D1011" t="str">
            <v>00 - SIN PROYECTO</v>
          </cell>
          <cell r="E1011" t="str">
            <v>04 - APOYO Y GESTION</v>
          </cell>
          <cell r="F1011" t="str">
            <v>00-NADA</v>
          </cell>
        </row>
        <row r="1012">
          <cell r="A1012" t="str">
            <v>05.02.00.01.00</v>
          </cell>
          <cell r="B1012" t="str">
            <v>05 - DESARROLLO DE LA INVESTIGACION</v>
          </cell>
          <cell r="C1012" t="str">
            <v>02 - FORMACION DE INVESTIGADORES - BECAS</v>
          </cell>
          <cell r="D1012" t="str">
            <v>00 - SIN PROYECTO</v>
          </cell>
          <cell r="E1012" t="str">
            <v xml:space="preserve">01 - ESTIMULO A LA INVESTIGACION  BECAS </v>
          </cell>
          <cell r="F1012" t="str">
            <v>00-NADA</v>
          </cell>
        </row>
        <row r="1013">
          <cell r="A1013" t="str">
            <v>05.02.00.03.00</v>
          </cell>
          <cell r="B1013" t="str">
            <v>05 - DESARROLLO DE LA INVESTIGACION</v>
          </cell>
          <cell r="C1013" t="str">
            <v>02 - FORMACION DE INVESTIGADORES - BECAS</v>
          </cell>
          <cell r="D1013" t="str">
            <v>00 - SIN PROYECTO</v>
          </cell>
          <cell r="E1013" t="str">
            <v>03 - TALLERES PARA LA FORMACION DE INVESTIGAD</v>
          </cell>
          <cell r="F1013" t="str">
            <v>00-NADA</v>
          </cell>
        </row>
        <row r="1014">
          <cell r="A1014" t="str">
            <v>05.02.00.05.00</v>
          </cell>
          <cell r="B1014" t="str">
            <v>05 - DESARROLLO DE LA INVESTIGACION</v>
          </cell>
          <cell r="C1014" t="str">
            <v>02 - FORMACION DE INVESTIGADORES - BECAS</v>
          </cell>
          <cell r="D1014" t="str">
            <v>00 - SIN PROYECTO</v>
          </cell>
          <cell r="E1014" t="str">
            <v>05 - FORTALECIMIENTO E INVESTIGACIÓN</v>
          </cell>
          <cell r="F1014" t="str">
            <v>00-NADA</v>
          </cell>
        </row>
        <row r="1015">
          <cell r="A1015" t="str">
            <v>05.03.00.01.00</v>
          </cell>
          <cell r="B1015" t="str">
            <v>05 - DESARROLLO DE LA INVESTIGACION</v>
          </cell>
          <cell r="C1015" t="str">
            <v>03 - PROMOCION DE LA INVESTIGACION - SUBSIDIOS</v>
          </cell>
          <cell r="D1015" t="str">
            <v>00 - SIN PROYECTO</v>
          </cell>
          <cell r="E1015" t="str">
            <v>01 - PROYECTOS PERMANENTES</v>
          </cell>
          <cell r="F1015" t="str">
            <v>00-NADA</v>
          </cell>
        </row>
        <row r="1016">
          <cell r="A1016" t="str">
            <v>05.03.00.02.00</v>
          </cell>
          <cell r="B1016" t="str">
            <v>05 - DESARROLLO DE LA INVESTIGACION</v>
          </cell>
          <cell r="C1016" t="str">
            <v>03 - PROMOCION DE LA INVESTIGACION - SUBSIDIOS</v>
          </cell>
          <cell r="D1016" t="str">
            <v>00 - SIN PROYECTO</v>
          </cell>
          <cell r="E1016" t="str">
            <v>02 - PROGRAMA NACIONAL DTO. 2427 93</v>
          </cell>
          <cell r="F1016" t="str">
            <v>00-NADA</v>
          </cell>
        </row>
        <row r="1017">
          <cell r="A1017" t="str">
            <v>05.03.00.03.00</v>
          </cell>
          <cell r="B1017" t="str">
            <v>05 - DESARROLLO DE LA INVESTIGACION</v>
          </cell>
          <cell r="C1017" t="str">
            <v>03 - PROMOCION DE LA INVESTIGACION - SUBSIDIOS</v>
          </cell>
          <cell r="D1017" t="str">
            <v>00 - SIN PROYECTO</v>
          </cell>
          <cell r="E1017" t="str">
            <v>03 - PROYECTOS PRIORITARIOS - DEMANDAS SOCIALES</v>
          </cell>
          <cell r="F1017" t="str">
            <v>00-NADA</v>
          </cell>
        </row>
        <row r="1018">
          <cell r="A1018" t="str">
            <v>05.03.00.05.00</v>
          </cell>
          <cell r="B1018" t="str">
            <v>05 - DESARROLLO DE LA INVESTIGACION</v>
          </cell>
          <cell r="C1018" t="str">
            <v>03 - PROMOCION DE LA INVESTIGACION - SUBSIDIOS</v>
          </cell>
          <cell r="D1018" t="str">
            <v>00 - SIN PROYECTO</v>
          </cell>
          <cell r="E1018" t="str">
            <v>05 - PROGRAMAS DE INVESTIGACION</v>
          </cell>
          <cell r="F1018" t="str">
            <v>00-NADA</v>
          </cell>
        </row>
        <row r="1019">
          <cell r="A1019" t="str">
            <v>05.03.00.08.00</v>
          </cell>
          <cell r="B1019" t="str">
            <v>05 - DESARROLLO DE LA INVESTIGACION</v>
          </cell>
          <cell r="C1019" t="str">
            <v>03 - PROMOCION DE LA INVESTIGACION - SUBSIDIOS</v>
          </cell>
          <cell r="D1019" t="str">
            <v>00 - SIN PROYECTO</v>
          </cell>
          <cell r="E1019" t="str">
            <v>08 - BECAS ESTIMULO VOCACIONES CIENTIFICAS</v>
          </cell>
          <cell r="F1019" t="str">
            <v>00-NADA</v>
          </cell>
        </row>
        <row r="1020">
          <cell r="A1020" t="str">
            <v>05.03.00.09.00</v>
          </cell>
          <cell r="B1020" t="str">
            <v>05 - DESARROLLO DE LA INVESTIGACION</v>
          </cell>
          <cell r="C1020" t="str">
            <v>03 - PROMOCION DE LA INVESTIGACION - SUBSIDIOS</v>
          </cell>
          <cell r="D1020" t="str">
            <v>00 - SIN PROYECTO</v>
          </cell>
          <cell r="E1020" t="str">
            <v>09 - PROGRAMA PICTOS</v>
          </cell>
          <cell r="F1020" t="str">
            <v>00-NADA</v>
          </cell>
        </row>
        <row r="1021">
          <cell r="A1021" t="str">
            <v>05.03.00.10.00</v>
          </cell>
          <cell r="B1021" t="str">
            <v>05 - DESARROLLO DE LA INVESTIGACION</v>
          </cell>
          <cell r="C1021" t="str">
            <v>03 - PROMOCION DE LA INVESTIGACION - SUBSIDIOS</v>
          </cell>
          <cell r="D1021" t="str">
            <v>00 - SIN PROYECTO</v>
          </cell>
          <cell r="E1021" t="str">
            <v>10 - INVESTIGACIÓN, DESARROLLO Y POSGRADO</v>
          </cell>
          <cell r="F1021" t="str">
            <v>00-NADA</v>
          </cell>
        </row>
        <row r="1022">
          <cell r="A1022" t="str">
            <v>05.03.00.11.00</v>
          </cell>
          <cell r="B1022" t="str">
            <v>05 - DESARROLLO DE LA INVESTIGACION</v>
          </cell>
          <cell r="C1022" t="str">
            <v>03 - PROMOCION DE LA INVESTIGACION - SUBSIDIOS</v>
          </cell>
          <cell r="D1022" t="str">
            <v>00 - SIN PROYECTO</v>
          </cell>
          <cell r="E1022" t="str">
            <v>11 - CATEGORIZACION PROGRAMA INCENTIVOS</v>
          </cell>
          <cell r="F1022" t="str">
            <v>00-NADA</v>
          </cell>
        </row>
        <row r="1023">
          <cell r="A1023" t="str">
            <v>05.03.00.12.00</v>
          </cell>
          <cell r="B1023" t="str">
            <v>05 - DESARROLLO DE LA INVESTIGACION</v>
          </cell>
          <cell r="C1023" t="str">
            <v>03 - PROMOCION DE LA INVESTIGACION - SUBSIDIOS</v>
          </cell>
          <cell r="D1023" t="str">
            <v>00 - SIN PROYECTO</v>
          </cell>
          <cell r="E1023" t="str">
            <v>12 - INSTITUTOS DOBLE DEPENDENCIA</v>
          </cell>
          <cell r="F1023" t="str">
            <v>00-NADA</v>
          </cell>
        </row>
        <row r="1024">
          <cell r="A1024" t="str">
            <v>05.04.00.01.00</v>
          </cell>
          <cell r="B1024" t="str">
            <v>05 - DESARROLLO DE LA INVESTIGACION</v>
          </cell>
          <cell r="C1024" t="str">
            <v>04 - PROMOCION DEL POSGRADO</v>
          </cell>
          <cell r="D1024" t="str">
            <v>00 - SIN PROYECTO</v>
          </cell>
          <cell r="E1024" t="str">
            <v>01 - MEJORA Y PROMOCION DEL POSGRADO</v>
          </cell>
          <cell r="F1024" t="str">
            <v>00-NADA</v>
          </cell>
        </row>
        <row r="1025">
          <cell r="A1025" t="str">
            <v>05.04.00.02.00</v>
          </cell>
          <cell r="B1025" t="str">
            <v>05 - DESARROLLO DE LA INVESTIGACION</v>
          </cell>
          <cell r="C1025" t="str">
            <v>04 - PROMOCION DEL POSGRADO</v>
          </cell>
          <cell r="D1025" t="str">
            <v>00 - SIN PROYECTO</v>
          </cell>
          <cell r="E1025" t="str">
            <v>02 - BECAS DE POSGRADUANDOS</v>
          </cell>
          <cell r="F1025" t="str">
            <v>00-NADA</v>
          </cell>
        </row>
        <row r="1026">
          <cell r="A1026" t="str">
            <v>05.04.00.03.00</v>
          </cell>
          <cell r="B1026" t="str">
            <v>05 - DESARROLLO DE LA INVESTIGACION</v>
          </cell>
          <cell r="C1026" t="str">
            <v>04 - PROMOCION DEL POSGRADO</v>
          </cell>
          <cell r="D1026" t="str">
            <v>00 - SIN PROYECTO</v>
          </cell>
          <cell r="E1026" t="str">
            <v>03 - PROMOCION DE PROY.PRIORITARIOS ESP.DE PO</v>
          </cell>
          <cell r="F1026" t="str">
            <v>00-NADA</v>
          </cell>
        </row>
        <row r="1027">
          <cell r="A1027" t="str">
            <v>05.04.00.04.00</v>
          </cell>
          <cell r="B1027" t="str">
            <v>05 - DESARROLLO DE LA INVESTIGACION</v>
          </cell>
          <cell r="C1027" t="str">
            <v>04 - PROMOCION DEL POSGRADO</v>
          </cell>
          <cell r="D1027" t="str">
            <v>00 - SIN PROYECTO</v>
          </cell>
          <cell r="E1027" t="str">
            <v>04 - INCENTIVO PARA ESTUDIOS DE POSGRADO</v>
          </cell>
          <cell r="F1027" t="str">
            <v>00-NADA</v>
          </cell>
        </row>
        <row r="1028">
          <cell r="A1028" t="str">
            <v>05.04.00.06.00</v>
          </cell>
          <cell r="B1028" t="str">
            <v>05 - DESARROLLO DE LA INVESTIGACION</v>
          </cell>
          <cell r="C1028" t="str">
            <v>04 - PROMOCION DEL POSGRADO</v>
          </cell>
          <cell r="D1028" t="str">
            <v>00 - SIN PROYECTO</v>
          </cell>
          <cell r="E1028" t="str">
            <v>06 - MOVILIDAD DE POSGRADO</v>
          </cell>
          <cell r="F1028" t="str">
            <v>00-NADA</v>
          </cell>
        </row>
        <row r="1029">
          <cell r="A1029" t="str">
            <v>05.05.00.01.00</v>
          </cell>
          <cell r="B1029" t="str">
            <v>05 - DESARROLLO DE LA INVESTIGACION</v>
          </cell>
          <cell r="C1029" t="str">
            <v>05 - CONSOLIDACION DEL POSGRADO</v>
          </cell>
          <cell r="D1029" t="str">
            <v>00 - SIN PROYECTO</v>
          </cell>
          <cell r="E1029" t="str">
            <v>01 - DIFUSION Y TRANSFERENCIA</v>
          </cell>
          <cell r="F1029" t="str">
            <v>00-NADA</v>
          </cell>
        </row>
        <row r="1030">
          <cell r="A1030" t="str">
            <v>05.05.00.02.00</v>
          </cell>
          <cell r="B1030" t="str">
            <v>05 - DESARROLLO DE LA INVESTIGACION</v>
          </cell>
          <cell r="C1030" t="str">
            <v>05 - CONSOLIDACION DEL POSGRADO</v>
          </cell>
          <cell r="D1030" t="str">
            <v>00 - SIN PROYECTO</v>
          </cell>
          <cell r="E1030" t="str">
            <v>02 - MEJORAMIENTO DE POSGRADO</v>
          </cell>
          <cell r="F1030" t="str">
            <v>00-NADA</v>
          </cell>
        </row>
        <row r="1031">
          <cell r="A1031" t="str">
            <v>05.06.00.00.00</v>
          </cell>
          <cell r="B1031" t="str">
            <v>05 - DESARROLLO DE LA INVESTIGACION</v>
          </cell>
          <cell r="C1031" t="str">
            <v>06 - FORMACION TECNOLOGICA</v>
          </cell>
          <cell r="D1031" t="str">
            <v>00-NADA</v>
          </cell>
          <cell r="E1031" t="str">
            <v>00-NADA</v>
          </cell>
          <cell r="F1031" t="str">
            <v>00-NADA</v>
          </cell>
        </row>
        <row r="1032">
          <cell r="A1032" t="str">
            <v>05.07.00.01.00</v>
          </cell>
          <cell r="B1032" t="str">
            <v>05 - DESARROLLO DE LA INVESTIGACION</v>
          </cell>
          <cell r="C1032" t="str">
            <v>07 - DOCTORADOS Y MAESTRIAS</v>
          </cell>
          <cell r="D1032" t="str">
            <v>00 - SIN PROYECTO</v>
          </cell>
          <cell r="E1032" t="str">
            <v>01 - DOCTORADOS</v>
          </cell>
          <cell r="F1032" t="str">
            <v>00-NADA</v>
          </cell>
        </row>
        <row r="1033">
          <cell r="A1033" t="str">
            <v>05.07.00.02.00</v>
          </cell>
          <cell r="B1033" t="str">
            <v>05 - DESARROLLO DE LA INVESTIGACION</v>
          </cell>
          <cell r="C1033" t="str">
            <v>07 - DOCTORADOS Y MAESTRIAS</v>
          </cell>
          <cell r="D1033" t="str">
            <v>00 - SIN PROYECTO</v>
          </cell>
          <cell r="E1033" t="str">
            <v>02 - MAESTRIAS</v>
          </cell>
          <cell r="F1033" t="str">
            <v>00-NADA</v>
          </cell>
        </row>
        <row r="1034">
          <cell r="A1034" t="str">
            <v>05.08.00.01.00</v>
          </cell>
          <cell r="B1034" t="str">
            <v>05 - DESARROLLO DE LA INVESTIGACION</v>
          </cell>
          <cell r="C1034" t="str">
            <v>08 - UTAPI</v>
          </cell>
          <cell r="D1034" t="str">
            <v>00 - SIN PROYECTO</v>
          </cell>
          <cell r="E1034" t="str">
            <v>01 - UTAPI</v>
          </cell>
          <cell r="F1034" t="str">
            <v>00-NADA</v>
          </cell>
        </row>
        <row r="1035">
          <cell r="A1035" t="str">
            <v>05.09.00.02.00</v>
          </cell>
          <cell r="B1035" t="str">
            <v>05 - DESARROLLO DE LA INVESTIGACION</v>
          </cell>
          <cell r="C1035" t="str">
            <v>09 - ANPCyT</v>
          </cell>
          <cell r="D1035" t="str">
            <v>00 - SIN PROYECTO</v>
          </cell>
          <cell r="E1035" t="str">
            <v>02 - PIDRI</v>
          </cell>
          <cell r="F1035" t="str">
            <v>00-NADA</v>
          </cell>
        </row>
        <row r="1036">
          <cell r="A1036" t="str">
            <v>05.09.00.03.00</v>
          </cell>
          <cell r="B1036" t="str">
            <v>05 - DESARROLLO DE LA INVESTIGACION</v>
          </cell>
          <cell r="C1036" t="str">
            <v>09 - ANPCyT</v>
          </cell>
          <cell r="D1036" t="str">
            <v>00 - SIN PROYECTO</v>
          </cell>
          <cell r="E1036" t="str">
            <v>03 - P.F.D.T.</v>
          </cell>
          <cell r="F1036" t="str">
            <v>00-NADA</v>
          </cell>
        </row>
        <row r="1037">
          <cell r="A1037" t="str">
            <v>05.09.00.05.00</v>
          </cell>
          <cell r="B1037" t="str">
            <v>05 - DESARROLLO DE LA INVESTIGACION</v>
          </cell>
          <cell r="C1037" t="str">
            <v>09 - ANPCyT</v>
          </cell>
          <cell r="D1037" t="str">
            <v>00 - SIN PROYECTO</v>
          </cell>
          <cell r="E1037" t="str">
            <v>05 - MEJORAMIENTO DE LA FUNCION INVESTIGACION</v>
          </cell>
          <cell r="F1037" t="str">
            <v>00-NADA</v>
          </cell>
        </row>
        <row r="1038">
          <cell r="A1038" t="str">
            <v>05.10.00.01.00</v>
          </cell>
          <cell r="B1038" t="str">
            <v>05 - DESARROLLO DE LA INVESTIGACION</v>
          </cell>
          <cell r="C1038" t="str">
            <v>10 - FORMACION TECNOLOGICA</v>
          </cell>
          <cell r="D1038" t="str">
            <v>00 - SIN PROYECTO</v>
          </cell>
          <cell r="E1038" t="str">
            <v>01 - PERSONAL DOCENTE</v>
          </cell>
          <cell r="F1038" t="str">
            <v>00-NADA</v>
          </cell>
        </row>
        <row r="1039">
          <cell r="A1039" t="str">
            <v>05.10.00.02.00</v>
          </cell>
          <cell r="B1039" t="str">
            <v>05 - DESARROLLO DE LA INVESTIGACION</v>
          </cell>
          <cell r="C1039" t="str">
            <v>10 - FORMACION TECNOLOGICA</v>
          </cell>
          <cell r="D1039" t="str">
            <v>00 - SIN PROYECTO</v>
          </cell>
          <cell r="E1039" t="str">
            <v>02 - FUNCIONAMIENTO</v>
          </cell>
          <cell r="F1039" t="str">
            <v>00-NADA</v>
          </cell>
        </row>
        <row r="1040">
          <cell r="A1040" t="str">
            <v>05.11.00.01.00</v>
          </cell>
          <cell r="B1040" t="str">
            <v>05 - DESARROLLO DE LA INVESTIGACION</v>
          </cell>
          <cell r="C1040" t="str">
            <v>11 - MEJORAMIENTO DE LA FUNCION INVESTIGACION</v>
          </cell>
          <cell r="D1040" t="str">
            <v>00 - SIN PROYECTO</v>
          </cell>
          <cell r="E1040" t="str">
            <v>01 - DESARROLLO INTERDISCIPLINARIO DE INVESTIGACIÓN Y POSGRADO</v>
          </cell>
          <cell r="F1040" t="str">
            <v>00-NADA</v>
          </cell>
        </row>
        <row r="1041">
          <cell r="A1041" t="str">
            <v>05.11.00.02.00</v>
          </cell>
          <cell r="B1041" t="str">
            <v>05 - DESARROLLO DE LA INVESTIGACION</v>
          </cell>
          <cell r="C1041" t="str">
            <v>11 - MEJORAMIENTO DE LA FUNCION INVESTIGACION</v>
          </cell>
          <cell r="D1041" t="str">
            <v>00 - SIN PROYECTO</v>
          </cell>
          <cell r="E1041" t="str">
            <v>02 - RESOLUCIONES / ACUERDOS SPU</v>
          </cell>
          <cell r="F1041" t="str">
            <v>00-NADA</v>
          </cell>
        </row>
        <row r="1042">
          <cell r="A1042" t="str">
            <v>05.11.00.03.00</v>
          </cell>
          <cell r="B1042" t="str">
            <v>05 - DESARROLLO DE LA INVESTIGACION</v>
          </cell>
          <cell r="C1042" t="str">
            <v>11 - MEJORAMIENTO DE LA FUNCION INVESTIGACION</v>
          </cell>
          <cell r="D1042" t="str">
            <v>00 - SIN PROYECTO</v>
          </cell>
          <cell r="E1042" t="str">
            <v>03 - CONVENIOS/CONVOCATORIAS MINCYT</v>
          </cell>
          <cell r="F1042" t="str">
            <v>00-NADA</v>
          </cell>
        </row>
        <row r="1043">
          <cell r="A1043" t="str">
            <v>05.12.00.99.00</v>
          </cell>
          <cell r="B1043" t="str">
            <v>05 - DESARROLLO DE LA INVESTIGACION</v>
          </cell>
          <cell r="C1043" t="str">
            <v>12 - PROGRAMA DE INCORPORACION DE DOCENTES INVESTIGADORES A LAS UUUNN</v>
          </cell>
          <cell r="D1043" t="str">
            <v>00 - SIN PROYECTO</v>
          </cell>
          <cell r="E1043" t="str">
            <v>99 - ACTIVIDADES VARIAS</v>
          </cell>
          <cell r="F1043" t="str">
            <v>00-NADA</v>
          </cell>
        </row>
        <row r="1044">
          <cell r="A1044" t="str">
            <v>06.02.00.03.00</v>
          </cell>
          <cell r="B1044" t="str">
            <v>06 - DESARROLLO INSTITUCIONAL Y TERRITORIAL</v>
          </cell>
          <cell r="C1044" t="str">
            <v>02 - COOPERACION INTERNACIONAL</v>
          </cell>
          <cell r="D1044" t="str">
            <v>00 - SIN PROYECTO</v>
          </cell>
          <cell r="E1044" t="str">
            <v>03 - ACTIVIDADES DE INTEGRACION</v>
          </cell>
          <cell r="F1044" t="str">
            <v>00-NADA</v>
          </cell>
        </row>
        <row r="1045">
          <cell r="A1045" t="str">
            <v>06.03.00.01.00</v>
          </cell>
          <cell r="B1045" t="str">
            <v>06 - DESARROLLO INSTITUCIONAL Y TERRITORIAL</v>
          </cell>
          <cell r="C1045" t="str">
            <v>03 - VINCULACION</v>
          </cell>
          <cell r="D1045" t="str">
            <v>00 - SIN PROYECTO</v>
          </cell>
          <cell r="E1045" t="str">
            <v>01 - INCUBADORA DE EMPRESA</v>
          </cell>
          <cell r="F1045" t="str">
            <v>00-NADA</v>
          </cell>
        </row>
        <row r="1046">
          <cell r="A1046" t="str">
            <v>06.03.00.02.00</v>
          </cell>
          <cell r="B1046" t="str">
            <v>06 - DESARROLLO INSTITUCIONAL Y TERRITORIAL</v>
          </cell>
          <cell r="C1046" t="str">
            <v>03 - VINCULACION</v>
          </cell>
          <cell r="D1046" t="str">
            <v>00 - SIN PROYECTO</v>
          </cell>
          <cell r="E1046" t="str">
            <v>02 - PARQUES TECNOLOGICOS</v>
          </cell>
          <cell r="F1046" t="str">
            <v>00-NADA</v>
          </cell>
        </row>
        <row r="1047">
          <cell r="A1047" t="str">
            <v>06.03.00.03.00</v>
          </cell>
          <cell r="B1047" t="str">
            <v>06 - DESARROLLO INSTITUCIONAL Y TERRITORIAL</v>
          </cell>
          <cell r="C1047" t="str">
            <v>03 - VINCULACION</v>
          </cell>
          <cell r="D1047" t="str">
            <v>00 - SIN PROYECTO</v>
          </cell>
          <cell r="E1047" t="str">
            <v>03 - DESARROLLO LOCAL</v>
          </cell>
          <cell r="F1047" t="str">
            <v>00-NADA</v>
          </cell>
        </row>
        <row r="1048">
          <cell r="A1048" t="str">
            <v>06.03.00.04.00</v>
          </cell>
          <cell r="B1048" t="str">
            <v>06 - DESARROLLO INSTITUCIONAL Y TERRITORIAL</v>
          </cell>
          <cell r="C1048" t="str">
            <v>03 - VINCULACION</v>
          </cell>
          <cell r="D1048" t="str">
            <v>00 - SIN PROYECTO</v>
          </cell>
          <cell r="E1048" t="str">
            <v>04 - EMPRESA UNIVERSITARIA UNCUSA</v>
          </cell>
          <cell r="F1048" t="str">
            <v>00-NADA</v>
          </cell>
        </row>
        <row r="1049">
          <cell r="A1049" t="str">
            <v>06.03.00.11.00</v>
          </cell>
          <cell r="B1049" t="str">
            <v>06 - DESARROLLO INSTITUCIONAL Y TERRITORIAL</v>
          </cell>
          <cell r="C1049" t="str">
            <v>03 - VINCULACION</v>
          </cell>
          <cell r="D1049" t="str">
            <v>00 - SIN PROYECTO</v>
          </cell>
          <cell r="E1049" t="str">
            <v>11 - PROYECTO ESPECIFICOS -PAC EMPRENDEDORES</v>
          </cell>
          <cell r="F1049" t="str">
            <v>00-NADA</v>
          </cell>
        </row>
        <row r="1050">
          <cell r="A1050" t="str">
            <v>06.03.00.13.00</v>
          </cell>
          <cell r="B1050" t="str">
            <v>06 - DESARROLLO INSTITUCIONAL Y TERRITORIAL</v>
          </cell>
          <cell r="C1050" t="str">
            <v>03 - VINCULACION</v>
          </cell>
          <cell r="D1050" t="str">
            <v>00 - SIN PROYECTO</v>
          </cell>
          <cell r="E1050" t="str">
            <v>13 - VINCULACION TECNOLOGICA</v>
          </cell>
          <cell r="F1050" t="str">
            <v>00-NADA</v>
          </cell>
        </row>
        <row r="1051">
          <cell r="A1051" t="str">
            <v>06.03.00.14.00</v>
          </cell>
          <cell r="B1051" t="str">
            <v>06 - DESARROLLO INSTITUCIONAL Y TERRITORIAL</v>
          </cell>
          <cell r="C1051" t="str">
            <v>03 - VINCULACION</v>
          </cell>
          <cell r="D1051" t="str">
            <v>00 - SIN PROYECTO</v>
          </cell>
          <cell r="E1051" t="str">
            <v>14 - INNOVACION Y TRANSFERENCIA</v>
          </cell>
          <cell r="F1051" t="str">
            <v>00-NADA</v>
          </cell>
        </row>
        <row r="1052">
          <cell r="A1052" t="str">
            <v>06.04.00.01.00</v>
          </cell>
          <cell r="B1052" t="str">
            <v>06 - DESARROLLO INSTITUCIONAL Y TERRITORIAL</v>
          </cell>
          <cell r="C1052" t="str">
            <v>04 - TERRITORIALIZACION</v>
          </cell>
          <cell r="D1052" t="str">
            <v>00 - SIN PROYECTO</v>
          </cell>
          <cell r="E1052" t="str">
            <v>01 - TERRITORIALIZACIÓN</v>
          </cell>
          <cell r="F1052" t="str">
            <v>00-NADA</v>
          </cell>
        </row>
        <row r="1053">
          <cell r="A1053" t="str">
            <v>06.04.00.02.00</v>
          </cell>
          <cell r="B1053" t="str">
            <v>06 - DESARROLLO INSTITUCIONAL Y TERRITORIAL</v>
          </cell>
          <cell r="C1053" t="str">
            <v>04 - TERRITORIALIZACION</v>
          </cell>
          <cell r="D1053" t="str">
            <v>00 - SIN PROYECTO</v>
          </cell>
          <cell r="E1053" t="str">
            <v>02 - CONVENIOS</v>
          </cell>
          <cell r="F1053" t="str">
            <v>00-NADA</v>
          </cell>
        </row>
        <row r="1054">
          <cell r="A1054" t="str">
            <v>06.04.00.03.00</v>
          </cell>
          <cell r="B1054" t="str">
            <v>06 - DESARROLLO INSTITUCIONAL Y TERRITORIAL</v>
          </cell>
          <cell r="C1054" t="str">
            <v>04 - TERRITORIALIZACION</v>
          </cell>
          <cell r="D1054" t="str">
            <v>00 - SIN PROYECTO</v>
          </cell>
          <cell r="E1054" t="str">
            <v>03 - GESTORES LOCALES</v>
          </cell>
          <cell r="F1054" t="str">
            <v>00-NADA</v>
          </cell>
        </row>
        <row r="1055">
          <cell r="A1055" t="str">
            <v>06.04.00.04.00</v>
          </cell>
          <cell r="B1055" t="str">
            <v>06 - DESARROLLO INSTITUCIONAL Y TERRITORIAL</v>
          </cell>
          <cell r="C1055" t="str">
            <v>04 - TERRITORIALIZACION</v>
          </cell>
          <cell r="D1055" t="str">
            <v>00 - SIN PROYECTO</v>
          </cell>
          <cell r="E1055" t="str">
            <v>04 - DESARROLLO TERRITORIAL</v>
          </cell>
          <cell r="F1055" t="str">
            <v>00-NADA</v>
          </cell>
        </row>
        <row r="1056">
          <cell r="A1056" t="str">
            <v>06.04.00.05.00</v>
          </cell>
          <cell r="B1056" t="str">
            <v>06 - DESARROLLO INSTITUCIONAL Y TERRITORIAL</v>
          </cell>
          <cell r="C1056" t="str">
            <v>04 - TERRITORIALIZACION</v>
          </cell>
          <cell r="D1056" t="str">
            <v>00 - SIN PROYECTO</v>
          </cell>
          <cell r="E1056" t="str">
            <v>05 - ZONA-MOVILIDAD Y ALOJAMIENTO</v>
          </cell>
          <cell r="F1056" t="str">
            <v>00-NADA</v>
          </cell>
        </row>
        <row r="1057">
          <cell r="A1057" t="str">
            <v>06.05.00.01.00</v>
          </cell>
          <cell r="B1057" t="str">
            <v>06 - DESARROLLO INSTITUCIONAL Y TERRITORIAL</v>
          </cell>
          <cell r="C1057" t="str">
            <v>05 - INSTITUTOS</v>
          </cell>
          <cell r="D1057" t="str">
            <v>00 - SIN PROYECTO</v>
          </cell>
          <cell r="E1057" t="str">
            <v>01 - ICA - INSTITUTO CIENCIAS AMBIENTALES</v>
          </cell>
          <cell r="F1057" t="str">
            <v>00-NADA</v>
          </cell>
        </row>
        <row r="1058">
          <cell r="A1058" t="str">
            <v>06.05.00.02.00</v>
          </cell>
          <cell r="B1058" t="str">
            <v>06 - DESARROLLO INSTITUCIONAL Y TERRITORIAL</v>
          </cell>
          <cell r="C1058" t="str">
            <v>05 - INSTITUTOS</v>
          </cell>
          <cell r="D1058" t="str">
            <v>00 - SIN PROYECTO</v>
          </cell>
          <cell r="E1058" t="str">
            <v>02 - IDE - INSTITUTO DE ENERGIA</v>
          </cell>
          <cell r="F1058" t="str">
            <v>00-NADA</v>
          </cell>
        </row>
        <row r="1059">
          <cell r="A1059" t="str">
            <v>06.05.00.03.00</v>
          </cell>
          <cell r="B1059" t="str">
            <v>06 - DESARROLLO INSTITUCIONAL Y TERRITORIAL</v>
          </cell>
          <cell r="C1059" t="str">
            <v>05 - INSTITUTOS</v>
          </cell>
          <cell r="D1059" t="str">
            <v>00 - SIN PROYECTO</v>
          </cell>
          <cell r="E1059" t="str">
            <v>03 - INSTITUTO DE LA PRODUCCION Y EL TRABAJO</v>
          </cell>
          <cell r="F1059" t="str">
            <v>00-NADA</v>
          </cell>
        </row>
        <row r="1060">
          <cell r="A1060" t="str">
            <v>06.05.00.05.00</v>
          </cell>
          <cell r="B1060" t="str">
            <v>06 - DESARROLLO INSTITUCIONAL Y TERRITORIAL</v>
          </cell>
          <cell r="C1060" t="str">
            <v>05 - INSTITUTOS</v>
          </cell>
          <cell r="D1060" t="str">
            <v>00 - SIN PROYECTO</v>
          </cell>
          <cell r="E1060" t="str">
            <v>05 - INSTITUTO DE ESTUDIOS DE GENERO Y DE MUJERES- IDEGEM -</v>
          </cell>
          <cell r="F1060" t="str">
            <v>00-NADA</v>
          </cell>
        </row>
        <row r="1061">
          <cell r="A1061" t="str">
            <v>06.06.00.01.00</v>
          </cell>
          <cell r="B1061" t="str">
            <v>06 - DESARROLLO INSTITUCIONAL Y TERRITORIAL</v>
          </cell>
          <cell r="C1061" t="str">
            <v>06 - FORMACION DE PROYECTOS DE INVESTIGACION Y DESARROLLO</v>
          </cell>
          <cell r="D1061" t="str">
            <v>00 - SIN PROYECTO</v>
          </cell>
          <cell r="E1061" t="str">
            <v>01 - FORM. DE PROYECTOS DE INV. Y DESARROLLO</v>
          </cell>
          <cell r="F1061" t="str">
            <v>00-NADA</v>
          </cell>
        </row>
        <row r="1062">
          <cell r="A1062" t="str">
            <v>06.06.00.02.00</v>
          </cell>
          <cell r="B1062" t="str">
            <v>06 - DESARROLLO INSTITUCIONAL Y TERRITORIAL</v>
          </cell>
          <cell r="C1062" t="str">
            <v>06 - FORMACION DE PROYECTOS DE INVESTIGACION Y DESARROLLO</v>
          </cell>
          <cell r="D1062" t="str">
            <v>00 - SIN PROYECTO</v>
          </cell>
          <cell r="E1062" t="str">
            <v>02 - ASISTENCIA EXPORTADORA MANUEL BELGRANO</v>
          </cell>
          <cell r="F1062" t="str">
            <v>00-NADA</v>
          </cell>
        </row>
        <row r="1063">
          <cell r="A1063" t="str">
            <v>06.06.00.05.00</v>
          </cell>
          <cell r="B1063" t="str">
            <v>06 - DESARROLLO INSTITUCIONAL Y TERRITORIAL</v>
          </cell>
          <cell r="C1063" t="str">
            <v>06 - FORMACION DE PROYECTOS DE INVESTIGACION Y DESARROLLO</v>
          </cell>
          <cell r="D1063" t="str">
            <v>00 - SIN PROYECTO</v>
          </cell>
          <cell r="E1063" t="str">
            <v>05 - RELEVAMIENTO Y DIFUSION</v>
          </cell>
          <cell r="F1063" t="str">
            <v>00-NADA</v>
          </cell>
        </row>
        <row r="1064">
          <cell r="A1064" t="str">
            <v>06.07.00.01.00</v>
          </cell>
          <cell r="B1064" t="str">
            <v>06 - DESARROLLO INSTITUCIONAL Y TERRITORIAL</v>
          </cell>
          <cell r="C1064" t="str">
            <v>07 - APOYO Y GESTION</v>
          </cell>
          <cell r="D1064" t="str">
            <v>00 - SIN PROYECTO</v>
          </cell>
          <cell r="E1064" t="str">
            <v>01 - APOYO Y GESTION</v>
          </cell>
          <cell r="F1064" t="str">
            <v>00-NADA</v>
          </cell>
        </row>
        <row r="1065">
          <cell r="A1065" t="str">
            <v>06.07.00.03.00</v>
          </cell>
          <cell r="B1065" t="str">
            <v>06 - DESARROLLO INSTITUCIONAL Y TERRITORIAL</v>
          </cell>
          <cell r="C1065" t="str">
            <v>07 - APOYO Y GESTION</v>
          </cell>
          <cell r="D1065" t="str">
            <v>00 - SIN PROYECTO</v>
          </cell>
          <cell r="E1065" t="str">
            <v>03 - ADICIONAL ZONA</v>
          </cell>
          <cell r="F1065" t="str">
            <v>00-NADA</v>
          </cell>
        </row>
        <row r="1066">
          <cell r="A1066" t="str">
            <v>06.08.00.03.00</v>
          </cell>
          <cell r="B1066" t="str">
            <v>06 - DESARROLLO INSTITUCIONAL Y TERRITORIAL</v>
          </cell>
          <cell r="C1066" t="str">
            <v>08 - APOYO A LA GESTION DE PROYECTOS</v>
          </cell>
          <cell r="D1066" t="str">
            <v>00 - SIN PROYECTO</v>
          </cell>
          <cell r="E1066" t="str">
            <v>03 - UNIVERSIDAD, DISEÑO Y DESARROLLO PRODUCTIVO</v>
          </cell>
          <cell r="F1066" t="str">
            <v>00-NADA</v>
          </cell>
        </row>
        <row r="1067">
          <cell r="A1067" t="str">
            <v>06.08.00.04.00</v>
          </cell>
          <cell r="B1067" t="str">
            <v>06 - DESARROLLO INSTITUCIONAL Y TERRITORIAL</v>
          </cell>
          <cell r="C1067" t="str">
            <v>08 - APOYO A LA GESTION DE PROYECTOS</v>
          </cell>
          <cell r="D1067" t="str">
            <v>00 - SIN PROYECTO</v>
          </cell>
          <cell r="E1067" t="str">
            <v>04 - UNIVERSIDAD Y MUNICIPIOS ARGENTINOS - PUMA -</v>
          </cell>
          <cell r="F1067" t="str">
            <v>00-NADA</v>
          </cell>
        </row>
        <row r="1068">
          <cell r="A1068" t="str">
            <v>06.08.00.06.00</v>
          </cell>
          <cell r="B1068" t="str">
            <v>06 - DESARROLLO INSTITUCIONAL Y TERRITORIAL</v>
          </cell>
          <cell r="C1068" t="str">
            <v>08 - APOYO A LA GESTION DE PROYECTOS</v>
          </cell>
          <cell r="D1068" t="str">
            <v>00 - SIN PROYECTO</v>
          </cell>
          <cell r="E1068" t="str">
            <v>06 - CAPACIDADES UNIVERSITARIAS PARA EL DESARROLLO PRODUCTIVO</v>
          </cell>
          <cell r="F1068" t="str">
            <v>00-NADA</v>
          </cell>
        </row>
        <row r="1069">
          <cell r="A1069" t="str">
            <v>06.08.00.07.00</v>
          </cell>
          <cell r="B1069" t="str">
            <v>06 - DESARROLLO INSTITUCIONAL Y TERRITORIAL</v>
          </cell>
          <cell r="C1069" t="str">
            <v>08 - APOYO A LA GESTION DE PROYECTOS</v>
          </cell>
          <cell r="D1069" t="str">
            <v>00 - SIN PROYECTO</v>
          </cell>
          <cell r="E1069" t="str">
            <v>07 - UNIVERSIDAD Y TRANSPORTE - PPUA</v>
          </cell>
          <cell r="F1069" t="str">
            <v>00-NADA</v>
          </cell>
        </row>
        <row r="1070">
          <cell r="A1070" t="str">
            <v>06.08.00.08.00</v>
          </cell>
          <cell r="B1070" t="str">
            <v>06 - DESARROLLO INSTITUCIONAL Y TERRITORIAL</v>
          </cell>
          <cell r="C1070" t="str">
            <v>08 - APOYO A LA GESTION DE PROYECTOS</v>
          </cell>
          <cell r="D1070" t="str">
            <v>00 - SIN PROYECTO</v>
          </cell>
          <cell r="E1070" t="str">
            <v>08 - UNIVERSIDAD, ESTADO Y TERRITORIO</v>
          </cell>
          <cell r="F1070" t="str">
            <v>00-NADA</v>
          </cell>
        </row>
        <row r="1071">
          <cell r="A1071" t="str">
            <v>06.08.00.10.00</v>
          </cell>
          <cell r="B1071" t="str">
            <v>06 - DESARROLLO INSTITUCIONAL Y TERRITORIAL</v>
          </cell>
          <cell r="C1071" t="str">
            <v>08 - APOYO A LA GESTION DE PROYECTOS</v>
          </cell>
          <cell r="D1071" t="str">
            <v>00 - SIN PROYECTO</v>
          </cell>
          <cell r="E1071" t="str">
            <v>10 - COOPERATIVISMO Y ECONOMIA SOCIAL</v>
          </cell>
          <cell r="F1071" t="str">
            <v>00-NADA</v>
          </cell>
        </row>
        <row r="1072">
          <cell r="A1072" t="str">
            <v>06.08.00.11.00</v>
          </cell>
          <cell r="B1072" t="str">
            <v>06 - DESARROLLO INSTITUCIONAL Y TERRITORIAL</v>
          </cell>
          <cell r="C1072" t="str">
            <v>08 - APOYO A LA GESTION DE PROYECTOS</v>
          </cell>
          <cell r="D1072" t="str">
            <v>00 - SIN PROYECTO</v>
          </cell>
          <cell r="E1072" t="str">
            <v>11 - NUCLEO DE ESTUDIOS DE INVESTIGADORES EN EDUCACION SUPERIOR DEL MERCOSUR</v>
          </cell>
          <cell r="F1072" t="str">
            <v>00-NADA</v>
          </cell>
        </row>
        <row r="1073">
          <cell r="A1073" t="str">
            <v>06.08.00.12.00</v>
          </cell>
          <cell r="B1073" t="str">
            <v>06 - DESARROLLO INSTITUCIONAL Y TERRITORIAL</v>
          </cell>
          <cell r="C1073" t="str">
            <v>08 - APOYO A LA GESTION DE PROYECTOS</v>
          </cell>
          <cell r="D1073" t="str">
            <v>00 - SIN PROYECTO</v>
          </cell>
          <cell r="E1073" t="str">
            <v>12 - RED NACIONAL DE EXTENSION UNIVERSITARIA - REXUNI</v>
          </cell>
          <cell r="F1073" t="str">
            <v>00-NADA</v>
          </cell>
        </row>
        <row r="1074">
          <cell r="A1074" t="str">
            <v>06.08.00.14.00</v>
          </cell>
          <cell r="B1074" t="str">
            <v>06 - DESARROLLO INSTITUCIONAL Y TERRITORIAL</v>
          </cell>
          <cell r="C1074" t="str">
            <v>08 - APOYO A LA GESTION DE PROYECTOS</v>
          </cell>
          <cell r="D1074" t="str">
            <v>00 - SIN PROYECTO</v>
          </cell>
          <cell r="E1074" t="str">
            <v>14 - VOLUNTARIAD UNIVERSITARIO</v>
          </cell>
          <cell r="F1074" t="str">
            <v>00-NADA</v>
          </cell>
        </row>
        <row r="1075">
          <cell r="A1075" t="str">
            <v>06.08.00.15.00</v>
          </cell>
          <cell r="B1075" t="str">
            <v>06 - DESARROLLO INSTITUCIONAL Y TERRITORIAL</v>
          </cell>
          <cell r="C1075" t="str">
            <v>08 - APOYO A LA GESTION DE PROYECTOS</v>
          </cell>
          <cell r="D1075" t="str">
            <v>00 - SIN PROYECTO</v>
          </cell>
          <cell r="E1075" t="str">
            <v>15 - PROYECTOS DE EXTENSION UNIVERSITARIA-SPU</v>
          </cell>
          <cell r="F1075" t="str">
            <v>00-NADA</v>
          </cell>
        </row>
        <row r="1076">
          <cell r="A1076" t="str">
            <v>06.08.00.17.00</v>
          </cell>
          <cell r="B1076" t="str">
            <v>06 - DESARROLLO INSTITUCIONAL Y TERRITORIAL</v>
          </cell>
          <cell r="C1076" t="str">
            <v>08 - APOYO A LA GESTION DE PROYECTOS</v>
          </cell>
          <cell r="D1076" t="str">
            <v>00 - SIN PROYECTO</v>
          </cell>
          <cell r="E1076" t="str">
            <v>17 - UNIVERSIDAD Y DESARROLLO LOCAL</v>
          </cell>
          <cell r="F1076" t="str">
            <v>00-NADA</v>
          </cell>
        </row>
        <row r="1077">
          <cell r="A1077" t="str">
            <v>06.09.00.02.00</v>
          </cell>
          <cell r="B1077" t="str">
            <v>06 - DESARROLLO INSTITUCIONAL Y TERRITORIAL</v>
          </cell>
          <cell r="C1077" t="str">
            <v>09 - CONVENIOS</v>
          </cell>
          <cell r="D1077" t="str">
            <v>00 - SIN PROYECTO</v>
          </cell>
          <cell r="E1077" t="str">
            <v>02 - FITS ENERGIA SOLAR 2010</v>
          </cell>
          <cell r="F1077" t="str">
            <v>00-NADA</v>
          </cell>
        </row>
        <row r="1078">
          <cell r="A1078" t="str">
            <v>06.09.00.03.00</v>
          </cell>
          <cell r="B1078" t="str">
            <v>06 - DESARROLLO INSTITUCIONAL Y TERRITORIAL</v>
          </cell>
          <cell r="C1078" t="str">
            <v>09 - CONVENIOS</v>
          </cell>
          <cell r="D1078" t="str">
            <v>00 - SIN PROYECTO</v>
          </cell>
          <cell r="E1078" t="str">
            <v>03 - MINISTERIO DE INFRAESTRUCTURA Y ENERGIA DE MZA</v>
          </cell>
          <cell r="F1078" t="str">
            <v>00-NADA</v>
          </cell>
        </row>
        <row r="1079">
          <cell r="A1079" t="str">
            <v>06.09.00.04.00</v>
          </cell>
          <cell r="B1079" t="str">
            <v>06 - DESARROLLO INSTITUCIONAL Y TERRITORIAL</v>
          </cell>
          <cell r="C1079" t="str">
            <v>09 - CONVENIOS</v>
          </cell>
          <cell r="D1079" t="str">
            <v>00 - SIN PROYECTO</v>
          </cell>
          <cell r="E1079" t="str">
            <v>04 - FIT REGIONAL</v>
          </cell>
          <cell r="F1079" t="str">
            <v>00-NADA</v>
          </cell>
        </row>
        <row r="1080">
          <cell r="A1080" t="str">
            <v>06.09.00.07.00</v>
          </cell>
          <cell r="B1080" t="str">
            <v>06 - DESARROLLO INSTITUCIONAL Y TERRITORIAL</v>
          </cell>
          <cell r="C1080" t="str">
            <v>09 - CONVENIOS</v>
          </cell>
          <cell r="D1080" t="str">
            <v>00 - SIN PROYECTO</v>
          </cell>
          <cell r="E1080" t="str">
            <v>07 - PACK EMPRENDEDORES</v>
          </cell>
          <cell r="F1080" t="str">
            <v>00-NADA</v>
          </cell>
        </row>
        <row r="1081">
          <cell r="A1081" t="str">
            <v>06.10.00.01.00</v>
          </cell>
          <cell r="B1081" t="str">
            <v>06 - DESARROLLO INSTITUCIONAL Y TERRITORIAL</v>
          </cell>
          <cell r="C1081" t="str">
            <v>10 - RESIDUOS CAMPUS</v>
          </cell>
          <cell r="D1081" t="str">
            <v>00 - SIN PROYECTO</v>
          </cell>
          <cell r="E1081" t="str">
            <v>01 - RESIDUOS CAMPUS</v>
          </cell>
          <cell r="F1081" t="str">
            <v>00-NADA</v>
          </cell>
        </row>
        <row r="1082">
          <cell r="A1082" t="str">
            <v>07.01.00.01.00</v>
          </cell>
          <cell r="B1082" t="str">
            <v>07 - DESARROLLO DE EXTENSION UNIVERSITARIA</v>
          </cell>
          <cell r="C1082" t="str">
            <v>01 - MARCO ESTRATEGICO Y CONSEJO ASESOR PERMANENTE</v>
          </cell>
          <cell r="D1082" t="str">
            <v>00 - SIN PROYECTO</v>
          </cell>
          <cell r="E1082" t="str">
            <v>01 - CONSEJO ASESOR PERMANENTE</v>
          </cell>
          <cell r="F1082" t="str">
            <v>00-NADA</v>
          </cell>
        </row>
        <row r="1083">
          <cell r="A1083" t="str">
            <v>07.01.00.02.00</v>
          </cell>
          <cell r="B1083" t="str">
            <v>07 - DESARROLLO DE EXTENSION UNIVERSITARIA</v>
          </cell>
          <cell r="C1083" t="str">
            <v>01 - MARCO ESTRATEGICO Y CONSEJO ASESOR PERMANENTE</v>
          </cell>
          <cell r="D1083" t="str">
            <v>00 - SIN PROYECTO</v>
          </cell>
          <cell r="E1083" t="str">
            <v>02 - PROSPECTIVA ESTRATÉGICA</v>
          </cell>
          <cell r="F1083" t="str">
            <v>00-NADA</v>
          </cell>
        </row>
        <row r="1084">
          <cell r="A1084" t="str">
            <v>07.03.00.02.00</v>
          </cell>
          <cell r="B1084" t="str">
            <v>07 - DESARROLLO DE EXTENSION UNIVERSITARIA</v>
          </cell>
          <cell r="C1084" t="str">
            <v>03 - PROYECTOS PRIORITARIOS ESPECIALES</v>
          </cell>
          <cell r="D1084" t="str">
            <v>00 - SIN PROYECTO</v>
          </cell>
          <cell r="E1084" t="str">
            <v>02 - ATENCION A SECTORES MARGINALES</v>
          </cell>
          <cell r="F1084" t="str">
            <v>00-NADA</v>
          </cell>
        </row>
        <row r="1085">
          <cell r="A1085" t="str">
            <v>07.03.00.06.00</v>
          </cell>
          <cell r="B1085" t="str">
            <v>07 - DESARROLLO DE EXTENSION UNIVERSITARIA</v>
          </cell>
          <cell r="C1085" t="str">
            <v>03 - PROYECTOS PRIORITARIOS ESPECIALES</v>
          </cell>
          <cell r="D1085" t="str">
            <v>00 - SIN PROYECTO</v>
          </cell>
          <cell r="E1085" t="str">
            <v>06 - PROYECTOS MAURICIO LÓPEZ</v>
          </cell>
          <cell r="F1085" t="str">
            <v>00-NADA</v>
          </cell>
        </row>
        <row r="1086">
          <cell r="A1086" t="str">
            <v>07.04.00.01.00</v>
          </cell>
          <cell r="B1086" t="str">
            <v>07 - DESARROLLO DE EXTENSION UNIVERSITARIA</v>
          </cell>
          <cell r="C1086" t="str">
            <v>04 - ACTIVIDAD ARTISTICO - CULTURAL</v>
          </cell>
          <cell r="D1086" t="str">
            <v>00 - SIN PROYECTO</v>
          </cell>
          <cell r="E1086" t="str">
            <v>01 - TEATRO UNIVERSIDAD</v>
          </cell>
          <cell r="F1086" t="str">
            <v>00-NADA</v>
          </cell>
        </row>
        <row r="1087">
          <cell r="A1087" t="str">
            <v>07.04.00.02.00</v>
          </cell>
          <cell r="B1087" t="str">
            <v>07 - DESARROLLO DE EXTENSION UNIVERSITARIA</v>
          </cell>
          <cell r="C1087" t="str">
            <v>04 - ACTIVIDAD ARTISTICO - CULTURAL</v>
          </cell>
          <cell r="D1087" t="str">
            <v>00 - SIN PROYECTO</v>
          </cell>
          <cell r="E1087" t="str">
            <v>02 - ORGANISMOS ARTISTICOS</v>
          </cell>
          <cell r="F1087" t="str">
            <v>00-NADA</v>
          </cell>
        </row>
        <row r="1088">
          <cell r="A1088" t="str">
            <v>07.04.00.05.00</v>
          </cell>
          <cell r="B1088" t="str">
            <v>07 - DESARROLLO DE EXTENSION UNIVERSITARIA</v>
          </cell>
          <cell r="C1088" t="str">
            <v>04 - ACTIVIDAD ARTISTICO - CULTURAL</v>
          </cell>
          <cell r="D1088" t="str">
            <v>00 - SIN PROYECTO</v>
          </cell>
          <cell r="E1088" t="str">
            <v>05 - MUA - MUSEO DE ARTE UNIVERSITARIO</v>
          </cell>
          <cell r="F1088" t="str">
            <v>00-NADA</v>
          </cell>
        </row>
        <row r="1089">
          <cell r="A1089" t="str">
            <v>07.04.00.09.00</v>
          </cell>
          <cell r="B1089" t="str">
            <v>07 - DESARROLLO DE EXTENSION UNIVERSITARIA</v>
          </cell>
          <cell r="C1089" t="str">
            <v>04 - ACTIVIDAD ARTISTICO - CULTURAL</v>
          </cell>
          <cell r="D1089" t="str">
            <v>00 - SIN PROYECTO</v>
          </cell>
          <cell r="E1089" t="str">
            <v>09 - FESTIVAL AUDIOVISUAL GRABA</v>
          </cell>
          <cell r="F1089" t="str">
            <v>00-NADA</v>
          </cell>
        </row>
        <row r="1090">
          <cell r="A1090" t="str">
            <v>07.05.00.01.00</v>
          </cell>
          <cell r="B1090" t="str">
            <v>07 - DESARROLLO DE EXTENSION UNIVERSITARIA</v>
          </cell>
          <cell r="C1090" t="str">
            <v>05 - APOYO Y GESTION</v>
          </cell>
          <cell r="D1090" t="str">
            <v>00 - SIN PROYECTO</v>
          </cell>
          <cell r="E1090" t="str">
            <v>01 - APOYO Y GESTION</v>
          </cell>
          <cell r="F1090" t="str">
            <v>00-NADA</v>
          </cell>
        </row>
        <row r="1091">
          <cell r="A1091" t="str">
            <v>08.01.00.01.00</v>
          </cell>
          <cell r="B1091" t="str">
            <v>08 - DESARROLLO DE GESTION INSTITUCIONAL</v>
          </cell>
          <cell r="C1091" t="str">
            <v>01 - REDISEÑO DE PROCESOS ESTRATEGICOS DE VALUACION</v>
          </cell>
          <cell r="D1091" t="str">
            <v>00 - SIN PROYECTO</v>
          </cell>
          <cell r="E1091" t="str">
            <v>01 - IMPLEMENTACION NORMAS DE CALIDAD</v>
          </cell>
          <cell r="F1091" t="str">
            <v>00-NADA</v>
          </cell>
        </row>
        <row r="1092">
          <cell r="A1092" t="str">
            <v>08.01.00.02.00</v>
          </cell>
          <cell r="B1092" t="str">
            <v>08 - DESARROLLO DE GESTION INSTITUCIONAL</v>
          </cell>
          <cell r="C1092" t="str">
            <v>01 - REDISEÑO DE PROCESOS ESTRATEGICOS DE VALUACION</v>
          </cell>
          <cell r="D1092" t="str">
            <v>00 - SIN PROYECTO</v>
          </cell>
          <cell r="E1092" t="str">
            <v>02 - RE-INGENIERIA ADMINISTRATIVA</v>
          </cell>
          <cell r="F1092" t="str">
            <v>00-NADA</v>
          </cell>
        </row>
        <row r="1093">
          <cell r="A1093" t="str">
            <v>08.01.00.03.00</v>
          </cell>
          <cell r="B1093" t="str">
            <v>08 - DESARROLLO DE GESTION INSTITUCIONAL</v>
          </cell>
          <cell r="C1093" t="str">
            <v>01 - REDISEÑO DE PROCESOS ESTRATEGICOS DE VALUACION</v>
          </cell>
          <cell r="D1093" t="str">
            <v>00 - SIN PROYECTO</v>
          </cell>
          <cell r="E1093" t="str">
            <v>03 - METODOLOGÍA DE ASIGNACIÓN DE RECURSOS Y CONTROL DE GESTIÓN</v>
          </cell>
          <cell r="F1093" t="str">
            <v>00-NADA</v>
          </cell>
        </row>
        <row r="1094">
          <cell r="A1094" t="str">
            <v>08.02.00.01.00</v>
          </cell>
          <cell r="B1094" t="str">
            <v>08 - DESARROLLO DE GESTION INSTITUCIONAL</v>
          </cell>
          <cell r="C1094" t="str">
            <v>02 - MEJORA DE LA GESTION PRESUPUESTARIA</v>
          </cell>
          <cell r="D1094" t="str">
            <v>00 - SIN PROYECTO</v>
          </cell>
          <cell r="E1094" t="str">
            <v>01 - CONTROL DE LA EJECUCION PRESUPUESTARIA</v>
          </cell>
          <cell r="F1094" t="str">
            <v>00-NADA</v>
          </cell>
        </row>
        <row r="1095">
          <cell r="A1095" t="str">
            <v>08.02.00.02.00</v>
          </cell>
          <cell r="B1095" t="str">
            <v>08 - DESARROLLO DE GESTION INSTITUCIONAL</v>
          </cell>
          <cell r="C1095" t="str">
            <v>02 - MEJORA DE LA GESTION PRESUPUESTARIA</v>
          </cell>
          <cell r="D1095" t="str">
            <v>00 - SIN PROYECTO</v>
          </cell>
          <cell r="E1095" t="str">
            <v>02 - IMPLEMENTACION DE CONTROL DE GESTION</v>
          </cell>
          <cell r="F1095" t="str">
            <v>00-NADA</v>
          </cell>
        </row>
        <row r="1096">
          <cell r="A1096" t="str">
            <v>08.02.00.03.00</v>
          </cell>
          <cell r="B1096" t="str">
            <v>08 - DESARROLLO DE GESTION INSTITUCIONAL</v>
          </cell>
          <cell r="C1096" t="str">
            <v>02 - MEJORA DE LA GESTION PRESUPUESTARIA</v>
          </cell>
          <cell r="D1096" t="str">
            <v>00 - SIN PROYECTO</v>
          </cell>
          <cell r="E1096" t="str">
            <v>03 - FORTALECIMIENTO PRIMEROS AÑOS</v>
          </cell>
          <cell r="F1096" t="str">
            <v>00-NADA</v>
          </cell>
        </row>
        <row r="1097">
          <cell r="A1097" t="str">
            <v>08.02.00.04.00</v>
          </cell>
          <cell r="B1097" t="str">
            <v>08 - DESARROLLO DE GESTION INSTITUCIONAL</v>
          </cell>
          <cell r="C1097" t="str">
            <v>02 - MEJORA DE LA GESTION PRESUPUESTARIA</v>
          </cell>
          <cell r="D1097" t="str">
            <v>00 - SIN PROYECTO</v>
          </cell>
          <cell r="E1097" t="str">
            <v>04 - FONDOS DOCTORADO,MAESTRIAS, ESPEC.E INVESTIGACION</v>
          </cell>
          <cell r="F1097" t="str">
            <v>00-NADA</v>
          </cell>
        </row>
        <row r="1098">
          <cell r="A1098" t="str">
            <v>08.02.00.05.00</v>
          </cell>
          <cell r="B1098" t="str">
            <v>08 - DESARROLLO DE GESTION INSTITUCIONAL</v>
          </cell>
          <cell r="C1098" t="str">
            <v>02 - MEJORA DE LA GESTION PRESUPUESTARIA</v>
          </cell>
          <cell r="D1098" t="str">
            <v>00 - SIN PROYECTO</v>
          </cell>
          <cell r="E1098" t="str">
            <v>05 - CONTRAPARTE CONTRATOS PROGRAMAS</v>
          </cell>
          <cell r="F1098" t="str">
            <v>00-NADA</v>
          </cell>
        </row>
        <row r="1099">
          <cell r="A1099" t="str">
            <v>08.03.00.01.00</v>
          </cell>
          <cell r="B1099" t="str">
            <v>08 - DESARROLLO DE GESTION INSTITUCIONAL</v>
          </cell>
          <cell r="C1099" t="str">
            <v>03 - CONVENIOS</v>
          </cell>
          <cell r="D1099" t="str">
            <v>00 - SIN PROYECTO</v>
          </cell>
          <cell r="E1099" t="str">
            <v>01 - PREVISION CONTRAPARTIDAS CONVENIOS</v>
          </cell>
          <cell r="F1099" t="str">
            <v>00-NADA</v>
          </cell>
        </row>
        <row r="1100">
          <cell r="A1100" t="str">
            <v>08.03.00.04.00</v>
          </cell>
          <cell r="B1100" t="str">
            <v>08 - DESARROLLO DE GESTION INSTITUCIONAL</v>
          </cell>
          <cell r="C1100" t="str">
            <v>03 - CONVENIOS</v>
          </cell>
          <cell r="D1100" t="str">
            <v>00 - SIN PROYECTO</v>
          </cell>
          <cell r="E1100" t="str">
            <v>04 - FORMACION DE GESTORES TECNOLOGICOS-GTEc 2008-</v>
          </cell>
          <cell r="F1100" t="str">
            <v>00-NADA</v>
          </cell>
        </row>
        <row r="1101">
          <cell r="A1101" t="str">
            <v>08.03.00.05.00</v>
          </cell>
          <cell r="B1101" t="str">
            <v>08 - DESARROLLO DE GESTION INSTITUCIONAL</v>
          </cell>
          <cell r="C1101" t="str">
            <v>03 - CONVENIOS</v>
          </cell>
          <cell r="D1101" t="str">
            <v>00 - SIN PROYECTO</v>
          </cell>
          <cell r="E1101" t="str">
            <v>05 - OLIMPIADAS JUNIOR</v>
          </cell>
          <cell r="F1101" t="str">
            <v>00-NADA</v>
          </cell>
        </row>
        <row r="1102">
          <cell r="A1102" t="str">
            <v>08.03.00.16.00</v>
          </cell>
          <cell r="B1102" t="str">
            <v>08 - DESARROLLO DE GESTION INSTITUCIONAL</v>
          </cell>
          <cell r="C1102" t="str">
            <v>03 - CONVENIOS</v>
          </cell>
          <cell r="D1102" t="str">
            <v>00 - SIN PROYECTO</v>
          </cell>
          <cell r="E1102" t="str">
            <v>16 - CONVENIO PROGRAMA</v>
          </cell>
          <cell r="F1102" t="str">
            <v>00-NADA</v>
          </cell>
        </row>
        <row r="1103">
          <cell r="A1103" t="str">
            <v>08.03.99.00.00</v>
          </cell>
          <cell r="B1103" t="str">
            <v>08 - DESARROLLO DE GESTION INSTITUCIONAL</v>
          </cell>
          <cell r="C1103" t="str">
            <v>03 - CONVENIOS</v>
          </cell>
          <cell r="D1103" t="str">
            <v>99 - A DISTRIBUIR</v>
          </cell>
          <cell r="E1103" t="str">
            <v>00-NADA</v>
          </cell>
          <cell r="F1103" t="str">
            <v>00-NADA</v>
          </cell>
        </row>
        <row r="1104">
          <cell r="A1104" t="str">
            <v>08.04.00.01.00</v>
          </cell>
          <cell r="B1104" t="str">
            <v>08 - DESARROLLO DE GESTION INSTITUCIONAL</v>
          </cell>
          <cell r="C1104" t="str">
            <v>04 - PROYECTOS ESPECIFICOS</v>
          </cell>
          <cell r="D1104" t="str">
            <v>00 - SIN PROYECTO</v>
          </cell>
          <cell r="E1104" t="str">
            <v>01 - PROGRAMA DE LENGUAS EXTRANJERAS - INGLES</v>
          </cell>
          <cell r="F1104" t="str">
            <v>00-NADA</v>
          </cell>
        </row>
        <row r="1105">
          <cell r="A1105" t="str">
            <v>08.04.00.04.00</v>
          </cell>
          <cell r="B1105" t="str">
            <v>08 - DESARROLLO DE GESTION INSTITUCIONAL</v>
          </cell>
          <cell r="C1105" t="str">
            <v>04 - PROYECTOS ESPECIFICOS</v>
          </cell>
          <cell r="D1105" t="str">
            <v>00 - SIN PROYECTO</v>
          </cell>
          <cell r="E1105" t="str">
            <v>04 - CPRES - CUYO</v>
          </cell>
          <cell r="F1105" t="str">
            <v>00-NADA</v>
          </cell>
        </row>
        <row r="1106">
          <cell r="A1106" t="str">
            <v>08.04.00.05.00</v>
          </cell>
          <cell r="B1106" t="str">
            <v>08 - DESARROLLO DE GESTION INSTITUCIONAL</v>
          </cell>
          <cell r="C1106" t="str">
            <v>04 - PROYECTOS ESPECIFICOS</v>
          </cell>
          <cell r="D1106" t="str">
            <v>00 - SIN PROYECTO</v>
          </cell>
          <cell r="E1106" t="str">
            <v>05 - PROGRAMA IDIOMAS UNCUYO</v>
          </cell>
          <cell r="F1106" t="str">
            <v>00-NADA</v>
          </cell>
        </row>
        <row r="1107">
          <cell r="A1107" t="str">
            <v>08.05.00.01.00</v>
          </cell>
          <cell r="B1107" t="str">
            <v>08 - DESARROLLO DE GESTION INSTITUCIONAL</v>
          </cell>
          <cell r="C1107" t="str">
            <v>05 - CAPACITACION DEL PERSONAL</v>
          </cell>
          <cell r="D1107" t="str">
            <v>00 - SIN PROYECTO</v>
          </cell>
          <cell r="E1107" t="str">
            <v>01 - TERMINALIDAD DEL NIVEL POLIMODAL (UEC)</v>
          </cell>
          <cell r="F1107" t="str">
            <v>00-NADA</v>
          </cell>
        </row>
        <row r="1108">
          <cell r="A1108" t="str">
            <v>08.05.00.02.00</v>
          </cell>
          <cell r="B1108" t="str">
            <v>08 - DESARROLLO DE GESTION INSTITUCIONAL</v>
          </cell>
          <cell r="C1108" t="str">
            <v>05 - CAPACITACION DEL PERSONAL</v>
          </cell>
          <cell r="D1108" t="str">
            <v>00 - SIN PROYECTO</v>
          </cell>
          <cell r="E1108" t="str">
            <v>02 - Tecnicatura Universitaria en Gestión y Administración (UEC)</v>
          </cell>
          <cell r="F1108" t="str">
            <v>00-NADA</v>
          </cell>
        </row>
        <row r="1109">
          <cell r="A1109" t="str">
            <v>08.05.00.03.00</v>
          </cell>
          <cell r="B1109" t="str">
            <v>08 - DESARROLLO DE GESTION INSTITUCIONAL</v>
          </cell>
          <cell r="C1109" t="str">
            <v>05 - CAPACITACION DEL PERSONAL</v>
          </cell>
          <cell r="D1109" t="str">
            <v>00 - SIN PROYECTO</v>
          </cell>
          <cell r="E1109" t="str">
            <v>03 - Licenciatura en Documentación y Gest. De la Información (UEC)</v>
          </cell>
          <cell r="F1109" t="str">
            <v>00-NADA</v>
          </cell>
        </row>
        <row r="1110">
          <cell r="A1110" t="str">
            <v>08.05.00.04.00</v>
          </cell>
          <cell r="B1110" t="str">
            <v>08 - DESARROLLO DE GESTION INSTITUCIONAL</v>
          </cell>
          <cell r="C1110" t="str">
            <v>05 - CAPACITACION DEL PERSONAL</v>
          </cell>
          <cell r="D1110" t="str">
            <v>00 - SIN PROYECTO</v>
          </cell>
          <cell r="E1110" t="str">
            <v>04 - Licenciatura en Gestión y Adm. De las Org. (UEC)</v>
          </cell>
          <cell r="F1110" t="str">
            <v>00-NADA</v>
          </cell>
        </row>
        <row r="1111">
          <cell r="A1111" t="str">
            <v>08.05.00.05.00</v>
          </cell>
          <cell r="B1111" t="str">
            <v>08 - DESARROLLO DE GESTION INSTITUCIONAL</v>
          </cell>
          <cell r="C1111" t="str">
            <v>05 - CAPACITACION DEL PERSONAL</v>
          </cell>
          <cell r="D1111" t="str">
            <v>00 - SIN PROYECTO</v>
          </cell>
          <cell r="E1111" t="str">
            <v>05 - CURSO EN FORMACION ESPECIFICA (UEC)</v>
          </cell>
          <cell r="F1111" t="str">
            <v>00-NADA</v>
          </cell>
        </row>
        <row r="1112">
          <cell r="A1112" t="str">
            <v>08.06.00.01.00</v>
          </cell>
          <cell r="B1112" t="str">
            <v>08 - DESARROLLO DE GESTION INSTITUCIONAL</v>
          </cell>
          <cell r="C1112" t="str">
            <v>06 - GESTION ELECTORAL</v>
          </cell>
          <cell r="D1112" t="str">
            <v>00 - SIN PROYECTO</v>
          </cell>
          <cell r="E1112" t="str">
            <v>01 - JUNTA ELECTORAL</v>
          </cell>
          <cell r="F1112" t="str">
            <v>00-NADA</v>
          </cell>
        </row>
        <row r="1113">
          <cell r="A1113" t="str">
            <v>08.07.00.01.00</v>
          </cell>
          <cell r="B1113" t="str">
            <v>08 - DESARROLLO DE GESTION INSTITUCIONAL</v>
          </cell>
          <cell r="C1113" t="str">
            <v>07 - PROGRAMA NACIONAL DE EQUIDAD SANITARIA Y TERRITORIAL</v>
          </cell>
          <cell r="D1113" t="str">
            <v>00 - SIN PROYECTO</v>
          </cell>
          <cell r="E1113" t="str">
            <v>01 - USAM</v>
          </cell>
          <cell r="F1113" t="str">
            <v>00-NADA</v>
          </cell>
        </row>
        <row r="1114">
          <cell r="A1114" t="str">
            <v>09.01.00.02.00</v>
          </cell>
          <cell r="B1114" t="str">
            <v>09 - DESARROLLO DE FUNCION SALUD - HOSP. UNIVERSITARIO</v>
          </cell>
          <cell r="C1114" t="str">
            <v>01 - IMPLEMENTACION DEL PROYECTO HOSPITAL UNIVERSITARIO</v>
          </cell>
          <cell r="D1114" t="str">
            <v>00 - SIN PROYECTO</v>
          </cell>
          <cell r="E1114" t="str">
            <v>02 - IMPL.DEL PROY.EN PRIMER NIVEL DE ATENCIO</v>
          </cell>
          <cell r="F1114" t="str">
            <v>00-NADA</v>
          </cell>
        </row>
        <row r="1115">
          <cell r="A1115" t="str">
            <v>09.01.23.00.01</v>
          </cell>
          <cell r="B1115" t="str">
            <v>09 - DESARROLLO DE FUNCION SALUD - HOSP. UNIVERSITARIO</v>
          </cell>
          <cell r="C1115" t="str">
            <v>01 - IMPLEMENTACION DEL PROYECTO HOSPITAL UNIVERSITARIO</v>
          </cell>
          <cell r="D1115" t="str">
            <v>23 - HOSPITAL UNIVERSITARIO</v>
          </cell>
          <cell r="E1115" t="str">
            <v>00 - SIN ACTIVIDAD</v>
          </cell>
          <cell r="F1115" t="str">
            <v>01 - AMPLIACION Y REMODELACION</v>
          </cell>
        </row>
        <row r="1116">
          <cell r="A1116" t="str">
            <v>09.01.23.00.03</v>
          </cell>
          <cell r="B1116" t="str">
            <v>09 - DESARROLLO DE FUNCION SALUD - HOSP. UNIVERSITARIO</v>
          </cell>
          <cell r="C1116" t="str">
            <v>01 - IMPLEMENTACION DEL PROYECTO HOSPITAL UNIVERSITARIO</v>
          </cell>
          <cell r="D1116" t="str">
            <v>23 - HOSPITAL UNIVERSITARIO</v>
          </cell>
          <cell r="E1116" t="str">
            <v>00 - SIN ACTIVIDAD</v>
          </cell>
          <cell r="F1116" t="str">
            <v>03 - INST.GASES MEDICINALES Y GAS NATURAL</v>
          </cell>
        </row>
        <row r="1117">
          <cell r="A1117" t="str">
            <v>09.01.23.00.04</v>
          </cell>
          <cell r="B1117" t="str">
            <v>09 - DESARROLLO DE FUNCION SALUD - HOSP. UNIVERSITARIO</v>
          </cell>
          <cell r="C1117" t="str">
            <v>01 - IMPLEMENTACION DEL PROYECTO HOSPITAL UNIVERSITARIO</v>
          </cell>
          <cell r="D1117" t="str">
            <v>23 - HOSPITAL UNIVERSITARIO</v>
          </cell>
          <cell r="E1117" t="str">
            <v>00 - SIN ACTIVIDAD</v>
          </cell>
          <cell r="F1117" t="str">
            <v>04 - INSTALACION ELECTRICA</v>
          </cell>
        </row>
        <row r="1118">
          <cell r="A1118" t="str">
            <v>09.01.23.00.05</v>
          </cell>
          <cell r="B1118" t="str">
            <v>09 - DESARROLLO DE FUNCION SALUD - HOSP. UNIVERSITARIO</v>
          </cell>
          <cell r="C1118" t="str">
            <v>01 - IMPLEMENTACION DEL PROYECTO HOSPITAL UNIVERSITARIO</v>
          </cell>
          <cell r="D1118" t="str">
            <v>23 - HOSPITAL UNIVERSITARIO</v>
          </cell>
          <cell r="E1118" t="str">
            <v>00 - SIN ACTIVIDAD</v>
          </cell>
          <cell r="F1118" t="str">
            <v>05 - INSTALACION TERMOMECANICA</v>
          </cell>
        </row>
        <row r="1119">
          <cell r="A1119" t="str">
            <v>09.01.23.00.15</v>
          </cell>
          <cell r="B1119" t="str">
            <v>09 - DESARROLLO DE FUNCION SALUD - HOSP. UNIVERSITARIO</v>
          </cell>
          <cell r="C1119" t="str">
            <v>01 - IMPLEMENTACION DEL PROYECTO HOSPITAL UNIVERSITARIO</v>
          </cell>
          <cell r="D1119" t="str">
            <v>23 - HOSPITAL UNIVERSITARIO</v>
          </cell>
          <cell r="E1119" t="str">
            <v>00 - SIN ACTIVIDAD</v>
          </cell>
          <cell r="F1119" t="str">
            <v>15 - ADQUISICION EQUIPO RADIOLOGICO TELECOMANDO</v>
          </cell>
        </row>
        <row r="1120">
          <cell r="A1120" t="str">
            <v>09.01.23.00.16</v>
          </cell>
          <cell r="B1120" t="str">
            <v>09 - DESARROLLO DE FUNCION SALUD - HOSP. UNIVERSITARIO</v>
          </cell>
          <cell r="C1120" t="str">
            <v>01 - IMPLEMENTACION DEL PROYECTO HOSPITAL UNIVERSITARIO</v>
          </cell>
          <cell r="D1120" t="str">
            <v>23 - HOSPITAL UNIVERSITARIO</v>
          </cell>
          <cell r="E1120" t="str">
            <v>00 - SIN ACTIVIDAD</v>
          </cell>
          <cell r="F1120" t="str">
            <v>16 - HOSPITAL UNIVERSITARIO - CONVENIO DE FINALIZACION DE OBRA</v>
          </cell>
        </row>
        <row r="1121">
          <cell r="A1121" t="str">
            <v>09.01.23.00.30</v>
          </cell>
          <cell r="B1121" t="str">
            <v>09 - DESARROLLO DE FUNCION SALUD - HOSP. UNIVERSITARIO</v>
          </cell>
          <cell r="C1121" t="str">
            <v>01 - IMPLEMENTACION DEL PROYECTO HOSPITAL UNIVERSITARIO</v>
          </cell>
          <cell r="D1121" t="str">
            <v>23 - HOSPITAL UNIVERSITARIO</v>
          </cell>
          <cell r="E1121" t="str">
            <v>00 - SIN ACTIVIDAD</v>
          </cell>
          <cell r="F1121" t="str">
            <v>30 - OBRAS MENORES - REFUNCIONALIZACION HOSPITAL</v>
          </cell>
        </row>
        <row r="1122">
          <cell r="A1122" t="str">
            <v>09.21.00.01.00</v>
          </cell>
          <cell r="B1122" t="str">
            <v>09 - DESARROLLO DE FUNCION SALUD - HOSP. UNIVERSITARIO</v>
          </cell>
          <cell r="C1122" t="str">
            <v>21 - CONDUCCION</v>
          </cell>
          <cell r="D1122" t="str">
            <v>00 - SIN PROYECTO</v>
          </cell>
          <cell r="E1122" t="str">
            <v>01 - AUTORIDADES SUPERIORES</v>
          </cell>
          <cell r="F1122" t="str">
            <v>00-NADA</v>
          </cell>
        </row>
        <row r="1123">
          <cell r="A1123" t="str">
            <v>09.21.00.02.00</v>
          </cell>
          <cell r="B1123" t="str">
            <v>09 - DESARROLLO DE FUNCION SALUD - HOSP. UNIVERSITARIO</v>
          </cell>
          <cell r="C1123" t="str">
            <v>21 - CONDUCCION</v>
          </cell>
          <cell r="D1123" t="str">
            <v>00 - SIN PROYECTO</v>
          </cell>
          <cell r="E1123" t="str">
            <v>02 - COORDINADORES DE GESTION</v>
          </cell>
          <cell r="F1123" t="str">
            <v>00-NADA</v>
          </cell>
        </row>
        <row r="1124">
          <cell r="A1124" t="str">
            <v>09.23.00.99.00</v>
          </cell>
          <cell r="B1124" t="str">
            <v>09 - DESARROLLO DE FUNCION SALUD - HOSP. UNIVERSITARIO</v>
          </cell>
          <cell r="C1124" t="str">
            <v>23 - DIRECCION ACADEMICA</v>
          </cell>
          <cell r="D1124" t="str">
            <v>00 - SIN PROYECTO</v>
          </cell>
          <cell r="E1124" t="str">
            <v>99 - ACTIVIDADES VARIAS</v>
          </cell>
          <cell r="F1124" t="str">
            <v>00-NADA</v>
          </cell>
        </row>
        <row r="1125">
          <cell r="A1125" t="str">
            <v>09.28.00.99.00</v>
          </cell>
          <cell r="B1125" t="str">
            <v>09 - DESARROLLO DE FUNCION SALUD - HOSP. UNIVERSITARIO</v>
          </cell>
          <cell r="C1125" t="str">
            <v>28 - APOYO A LAS MACROACTIVIDADES SUSTANCIALES</v>
          </cell>
          <cell r="D1125" t="str">
            <v>00 - SIN PROYECTO</v>
          </cell>
          <cell r="E1125" t="str">
            <v>99 - ACTIVIDADES VARIAS</v>
          </cell>
          <cell r="F1125" t="str">
            <v>00-NADA</v>
          </cell>
        </row>
        <row r="1126">
          <cell r="A1126" t="str">
            <v>09.29.00.00.00</v>
          </cell>
          <cell r="B1126" t="str">
            <v>09 - DESARROLLO DE FUNCION SALUD - HOSP. UNIVERSITARIO</v>
          </cell>
          <cell r="C1126" t="str">
            <v>29 - GESTION Y MEJORA CALIDAD INSTITUCIONAL HOSPITAL UNIVERSITARIO</v>
          </cell>
          <cell r="D1126" t="str">
            <v>00 - SIN PROYECTO</v>
          </cell>
          <cell r="E1126" t="str">
            <v>00-NADA</v>
          </cell>
          <cell r="F1126" t="str">
            <v>00-NADA</v>
          </cell>
        </row>
        <row r="1127">
          <cell r="A1127" t="str">
            <v>10.00.00.00.00</v>
          </cell>
          <cell r="B1127" t="str">
            <v>10 - FINANCIAMIENTO DE VALORES EN TITULOS</v>
          </cell>
          <cell r="C1127" t="str">
            <v>00 - SIN SUBPROGRAMA</v>
          </cell>
          <cell r="D1127" t="str">
            <v>00 - SIN PROYECTO</v>
          </cell>
          <cell r="E1127" t="str">
            <v>00-NADA</v>
          </cell>
          <cell r="F1127" t="str">
            <v>00-NADA</v>
          </cell>
        </row>
        <row r="1128">
          <cell r="A1128" t="str">
            <v>11.00.00.00.00</v>
          </cell>
          <cell r="B1128" t="str">
            <v>11 - SERVICIOS DE APOYO</v>
          </cell>
          <cell r="C1128" t="str">
            <v>00 - SIN SUBPROGRAMA</v>
          </cell>
          <cell r="D1128" t="str">
            <v>00 - SIN PROYECTO</v>
          </cell>
          <cell r="E1128" t="str">
            <v>00-NADA</v>
          </cell>
          <cell r="F1128" t="str">
            <v>00-NADA</v>
          </cell>
        </row>
        <row r="1129">
          <cell r="A1129" t="str">
            <v>11.01.00.01.00</v>
          </cell>
          <cell r="B1129" t="str">
            <v>11 - SERVICIOS DE APOYO</v>
          </cell>
          <cell r="C1129" t="str">
            <v>01 - SERVICIOS COMUNES DE APOYO ACADEMICO</v>
          </cell>
          <cell r="D1129" t="str">
            <v>00 - SIN PROYECTO</v>
          </cell>
          <cell r="E1129" t="str">
            <v>01 - APOYO ACADEMICO AL ESTUDIANTE Y ORIENTAC</v>
          </cell>
          <cell r="F1129" t="str">
            <v>00-NADA</v>
          </cell>
        </row>
        <row r="1130">
          <cell r="A1130" t="str">
            <v>11.01.00.03.00</v>
          </cell>
          <cell r="B1130" t="str">
            <v>11 - SERVICIOS DE APOYO</v>
          </cell>
          <cell r="C1130" t="str">
            <v>01 - SERVICIOS COMUNES DE APOYO ACADEMICO</v>
          </cell>
          <cell r="D1130" t="str">
            <v>00 - SIN PROYECTO</v>
          </cell>
          <cell r="E1130" t="str">
            <v>03 - SERVICIO INTEGRADO DE DOCUMENTACION</v>
          </cell>
          <cell r="F1130" t="str">
            <v>00-NADA</v>
          </cell>
        </row>
        <row r="1131">
          <cell r="A1131" t="str">
            <v>11.02.00.01.00</v>
          </cell>
          <cell r="B1131" t="str">
            <v>11 - SERVICIOS DE APOYO</v>
          </cell>
          <cell r="C1131" t="str">
            <v>02 - SERVICIOS COMUNES DE APOYO AL BIENESTAR</v>
          </cell>
          <cell r="D1131" t="str">
            <v>00 - SIN PROYECTO</v>
          </cell>
          <cell r="E1131" t="str">
            <v>01 - RESIDENCIAS UNIVERSITARIAS</v>
          </cell>
          <cell r="F1131" t="str">
            <v>00-NADA</v>
          </cell>
        </row>
        <row r="1132">
          <cell r="A1132" t="str">
            <v>11.02.00.03.00</v>
          </cell>
          <cell r="B1132" t="str">
            <v>11 - SERVICIOS DE APOYO</v>
          </cell>
          <cell r="C1132" t="str">
            <v>02 - SERVICIOS COMUNES DE APOYO AL BIENESTAR</v>
          </cell>
          <cell r="D1132" t="str">
            <v>00 - SIN PROYECTO</v>
          </cell>
          <cell r="E1132" t="str">
            <v>03 - JARDINES MATERNALES</v>
          </cell>
          <cell r="F1132" t="str">
            <v>00-NADA</v>
          </cell>
        </row>
        <row r="1133">
          <cell r="A1133" t="str">
            <v>11.03.00.03.00</v>
          </cell>
          <cell r="B1133" t="str">
            <v>11 - SERVICIOS DE APOYO</v>
          </cell>
          <cell r="C1133" t="str">
            <v>03 - DESARROLLO DEL DEPORTE, LA RECREACION Y EL TURISMO</v>
          </cell>
          <cell r="D1133" t="str">
            <v>00 - SIN PROYECTO</v>
          </cell>
          <cell r="E1133" t="str">
            <v>03 - PROYECTOS ESPECIALES</v>
          </cell>
          <cell r="F1133" t="str">
            <v>00-NADA</v>
          </cell>
        </row>
        <row r="1134">
          <cell r="A1134" t="str">
            <v>11.03.00.04.00</v>
          </cell>
          <cell r="B1134" t="str">
            <v>11 - SERVICIOS DE APOYO</v>
          </cell>
          <cell r="C1134" t="str">
            <v>03 - DESARROLLO DEL DEPORTE, LA RECREACION Y EL TURISMO</v>
          </cell>
          <cell r="D1134" t="str">
            <v>00 - SIN PROYECTO</v>
          </cell>
          <cell r="E1134" t="str">
            <v>04 - RECREACION Y TURISMO</v>
          </cell>
          <cell r="F1134" t="str">
            <v>00-NADA</v>
          </cell>
        </row>
        <row r="1135">
          <cell r="A1135" t="str">
            <v>11.03.00.05.00</v>
          </cell>
          <cell r="B1135" t="str">
            <v>11 - SERVICIOS DE APOYO</v>
          </cell>
          <cell r="C1135" t="str">
            <v>03 - DESARROLLO DEL DEPORTE, LA RECREACION Y EL TURISMO</v>
          </cell>
          <cell r="D1135" t="str">
            <v>00 - SIN PROYECTO</v>
          </cell>
          <cell r="E1135" t="str">
            <v>05 - MANTENIMIENTO Y SERVICIOS</v>
          </cell>
          <cell r="F1135" t="str">
            <v>00-NADA</v>
          </cell>
        </row>
        <row r="1136">
          <cell r="A1136" t="str">
            <v>11.03.00.07.00</v>
          </cell>
          <cell r="B1136" t="str">
            <v>11 - SERVICIOS DE APOYO</v>
          </cell>
          <cell r="C1136" t="str">
            <v>03 - DESARROLLO DEL DEPORTE, LA RECREACION Y EL TURISMO</v>
          </cell>
          <cell r="D1136" t="str">
            <v>00 - SIN PROYECTO</v>
          </cell>
          <cell r="E1136" t="str">
            <v>07 - PROGRAMA ACTIVIDAD FISICA SALUDABLE</v>
          </cell>
          <cell r="F1136" t="str">
            <v>00-NADA</v>
          </cell>
        </row>
        <row r="1137">
          <cell r="A1137" t="str">
            <v>11.04.00.01.00</v>
          </cell>
          <cell r="B1137" t="str">
            <v>11 - SERVICIOS DE APOYO</v>
          </cell>
          <cell r="C1137" t="str">
            <v>04 - DESARROLLO Y ACTUALIZACION TECNOLOGICA</v>
          </cell>
          <cell r="D1137" t="str">
            <v>00 - SIN PROYECTO</v>
          </cell>
          <cell r="E1137" t="str">
            <v>01 - ADEC. Y ACTUALIZACION DE INFRAEST.DE RED</v>
          </cell>
          <cell r="F1137" t="str">
            <v>00-NADA</v>
          </cell>
        </row>
        <row r="1138">
          <cell r="A1138" t="str">
            <v>11.04.00.02.00</v>
          </cell>
          <cell r="B1138" t="str">
            <v>11 - SERVICIOS DE APOYO</v>
          </cell>
          <cell r="C1138" t="str">
            <v>04 - DESARROLLO Y ACTUALIZACION TECNOLOGICA</v>
          </cell>
          <cell r="D1138" t="str">
            <v>00 - SIN PROYECTO</v>
          </cell>
          <cell r="E1138" t="str">
            <v>02 - PROYECTO CANAL TDA</v>
          </cell>
          <cell r="F1138" t="str">
            <v>00-NADA</v>
          </cell>
        </row>
        <row r="1139">
          <cell r="A1139" t="str">
            <v>11.04.00.03.00</v>
          </cell>
          <cell r="B1139" t="str">
            <v>11 - SERVICIOS DE APOYO</v>
          </cell>
          <cell r="C1139" t="str">
            <v>04 - DESARROLLO Y ACTUALIZACION TECNOLOGICA</v>
          </cell>
          <cell r="D1139" t="str">
            <v>00 - SIN PROYECTO</v>
          </cell>
          <cell r="E1139" t="str">
            <v>03 - MEJORAMIENTO Y OPTIMIZACION DE TECN.EN L</v>
          </cell>
          <cell r="F1139" t="str">
            <v>00-NADA</v>
          </cell>
        </row>
        <row r="1140">
          <cell r="A1140" t="str">
            <v>11.05.00.01.00</v>
          </cell>
          <cell r="B1140" t="str">
            <v>11 - SERVICIOS DE APOYO</v>
          </cell>
          <cell r="C1140" t="str">
            <v>05 - COMUNICACION INSTITUCIONAL</v>
          </cell>
          <cell r="D1140" t="str">
            <v>00 - SIN PROYECTO</v>
          </cell>
          <cell r="E1140" t="str">
            <v>01 - DESARROLLO DE LA COMUNICACION UNIV. INTERNA Y EXTERNA</v>
          </cell>
          <cell r="F1140" t="str">
            <v>00-NADA</v>
          </cell>
        </row>
        <row r="1141">
          <cell r="A1141" t="str">
            <v>11.05.00.02.00</v>
          </cell>
          <cell r="B1141" t="str">
            <v>11 - SERVICIOS DE APOYO</v>
          </cell>
          <cell r="C1141" t="str">
            <v>05 - COMUNICACION INSTITUCIONAL</v>
          </cell>
          <cell r="D1141" t="str">
            <v>00 - SIN PROYECTO</v>
          </cell>
          <cell r="E1141" t="str">
            <v>02 - APOYO Y GESTION</v>
          </cell>
          <cell r="F1141" t="str">
            <v>00-NADA</v>
          </cell>
        </row>
        <row r="1142">
          <cell r="A1142" t="str">
            <v>11.05.00.03.00</v>
          </cell>
          <cell r="B1142" t="str">
            <v>11 - SERVICIOS DE APOYO</v>
          </cell>
          <cell r="C1142" t="str">
            <v>05 - COMUNICACION INSTITUCIONAL</v>
          </cell>
          <cell r="D1142" t="str">
            <v>00 - SIN PROYECTO</v>
          </cell>
          <cell r="E1142" t="str">
            <v>03 - PRODUCCIÓN Y GESTIÓN DE MEDIOS DE COMUNICACIÓN</v>
          </cell>
          <cell r="F1142" t="str">
            <v>00-NADA</v>
          </cell>
        </row>
        <row r="1143">
          <cell r="A1143" t="str">
            <v>11.05.00.04.00</v>
          </cell>
          <cell r="B1143" t="str">
            <v>11 - SERVICIOS DE APOYO</v>
          </cell>
          <cell r="C1143" t="str">
            <v>05 - COMUNICACION INSTITUCIONAL</v>
          </cell>
          <cell r="D1143" t="str">
            <v>00 - SIN PROYECTO</v>
          </cell>
          <cell r="E1143" t="str">
            <v>04 - UNCUYO ROCK</v>
          </cell>
          <cell r="F1143" t="str">
            <v>00-NADA</v>
          </cell>
        </row>
        <row r="1144">
          <cell r="A1144" t="str">
            <v>11.06.00.01.00</v>
          </cell>
          <cell r="B1144" t="str">
            <v>11 - SERVICIOS DE APOYO</v>
          </cell>
          <cell r="C1144" t="str">
            <v>06 - MEDIOS DE COMUNICACION</v>
          </cell>
          <cell r="D1144" t="str">
            <v>00 - SIN PROYECTO</v>
          </cell>
          <cell r="E1144" t="str">
            <v>01 - RADIO UNIVERSIDAD</v>
          </cell>
          <cell r="F1144" t="str">
            <v>00-NADA</v>
          </cell>
        </row>
        <row r="1145">
          <cell r="A1145" t="str">
            <v>11.06.00.02.00</v>
          </cell>
          <cell r="B1145" t="str">
            <v>11 - SERVICIOS DE APOYO</v>
          </cell>
          <cell r="C1145" t="str">
            <v>06 - MEDIOS DE COMUNICACION</v>
          </cell>
          <cell r="D1145" t="str">
            <v>00 - SIN PROYECTO</v>
          </cell>
          <cell r="E1145" t="str">
            <v>02 - PUBLICACIÓN DIGITAL UNCUYO "EDICIÓN UNCUYO"</v>
          </cell>
          <cell r="F1145" t="str">
            <v>00-NADA</v>
          </cell>
        </row>
        <row r="1146">
          <cell r="A1146" t="str">
            <v>11.06.00.03.00</v>
          </cell>
          <cell r="B1146" t="str">
            <v>11 - SERVICIOS DE APOYO</v>
          </cell>
          <cell r="C1146" t="str">
            <v>06 - MEDIOS DE COMUNICACION</v>
          </cell>
          <cell r="D1146" t="str">
            <v>00 - SIN PROYECTO</v>
          </cell>
          <cell r="E1146" t="str">
            <v>03 - CANAL DE TDA DE UNCUYO "SEÑAL U"</v>
          </cell>
          <cell r="F1146" t="str">
            <v>00-NADA</v>
          </cell>
        </row>
        <row r="1147">
          <cell r="A1147" t="str">
            <v>11.06.00.04.00</v>
          </cell>
          <cell r="B1147" t="str">
            <v>11 - SERVICIOS DE APOYO</v>
          </cell>
          <cell r="C1147" t="str">
            <v>06 - MEDIOS DE COMUNICACION</v>
          </cell>
          <cell r="D1147" t="str">
            <v>00 - SIN PROYECTO</v>
          </cell>
          <cell r="E1147" t="str">
            <v>04 - DESARROLLO DE PROYECTOS PARA ORGANIZACIO</v>
          </cell>
          <cell r="F1147" t="str">
            <v>00-NADA</v>
          </cell>
        </row>
        <row r="1148">
          <cell r="A1148" t="str">
            <v>11.06.00.05.00</v>
          </cell>
          <cell r="B1148" t="str">
            <v>11 - SERVICIOS DE APOYO</v>
          </cell>
          <cell r="C1148" t="str">
            <v>06 - MEDIOS DE COMUNICACION</v>
          </cell>
          <cell r="D1148" t="str">
            <v>00 - SIN PROYECTO</v>
          </cell>
          <cell r="E1148" t="str">
            <v>05 - PUBLICIDAD SEÑAL U</v>
          </cell>
          <cell r="F1148" t="str">
            <v>00-NADA</v>
          </cell>
        </row>
        <row r="1149">
          <cell r="A1149" t="str">
            <v>11.07.00.01.00</v>
          </cell>
          <cell r="B1149" t="str">
            <v>11 - SERVICIOS DE APOYO</v>
          </cell>
          <cell r="C1149" t="str">
            <v>07 - HIGIENE Y SEGURIDAD LABORAL</v>
          </cell>
          <cell r="D1149" t="str">
            <v>00 - SIN PROYECTO</v>
          </cell>
          <cell r="E1149" t="str">
            <v>01 - HIGIENE Y SEGURIDAD LABORAL</v>
          </cell>
          <cell r="F1149" t="str">
            <v>00-NADA</v>
          </cell>
        </row>
        <row r="1150">
          <cell r="A1150" t="str">
            <v>11.08.00.01.00</v>
          </cell>
          <cell r="B1150" t="str">
            <v>11 - SERVICIOS DE APOYO</v>
          </cell>
          <cell r="C1150" t="str">
            <v>08 - CONVENIOS</v>
          </cell>
          <cell r="D1150" t="str">
            <v>00 - SIN PROYECTO</v>
          </cell>
          <cell r="E1150" t="str">
            <v>01 - PROY.DE GEOGRAFIA</v>
          </cell>
          <cell r="F1150" t="str">
            <v>00-NADA</v>
          </cell>
        </row>
        <row r="1151">
          <cell r="A1151" t="str">
            <v>11.09.00.01.00</v>
          </cell>
          <cell r="B1151" t="str">
            <v>11 - SERVICIOS DE APOYO</v>
          </cell>
          <cell r="C1151" t="str">
            <v>09 - OTROS SERVICIOS COMUNES</v>
          </cell>
          <cell r="D1151" t="str">
            <v>00 - SIN PROYECTO</v>
          </cell>
          <cell r="E1151" t="str">
            <v>01 - SERVICIOS PUBLICOS</v>
          </cell>
          <cell r="F1151" t="str">
            <v>00-NADA</v>
          </cell>
        </row>
        <row r="1152">
          <cell r="A1152" t="str">
            <v>11.09.00.02.00</v>
          </cell>
          <cell r="B1152" t="str">
            <v>11 - SERVICIOS DE APOYO</v>
          </cell>
          <cell r="C1152" t="str">
            <v>09 - OTROS SERVICIOS COMUNES</v>
          </cell>
          <cell r="D1152" t="str">
            <v>00 - SIN PROYECTO</v>
          </cell>
          <cell r="E1152" t="str">
            <v>02 - ATENCION BENEFICIOS SOCIALES</v>
          </cell>
          <cell r="F1152" t="str">
            <v>00-NADA</v>
          </cell>
        </row>
        <row r="1153">
          <cell r="A1153" t="str">
            <v>11.09.00.03.00</v>
          </cell>
          <cell r="B1153" t="str">
            <v>11 - SERVICIOS DE APOYO</v>
          </cell>
          <cell r="C1153" t="str">
            <v>09 - OTROS SERVICIOS COMUNES</v>
          </cell>
          <cell r="D1153" t="str">
            <v>00 - SIN PROYECTO</v>
          </cell>
          <cell r="E1153" t="str">
            <v>03 - SERVICIOS DE APOYO</v>
          </cell>
          <cell r="F1153" t="str">
            <v>00-NADA</v>
          </cell>
        </row>
        <row r="1154">
          <cell r="A1154" t="str">
            <v>11.09.00.04.00</v>
          </cell>
          <cell r="B1154" t="str">
            <v>11 - SERVICIOS DE APOYO</v>
          </cell>
          <cell r="C1154" t="str">
            <v>09 - OTROS SERVICIOS COMUNES</v>
          </cell>
          <cell r="D1154" t="str">
            <v>00 - SIN PROYECTO</v>
          </cell>
          <cell r="E1154" t="str">
            <v>04 - PREVIS. CUMPLIMIENTO ACUERDOS SALARIALES</v>
          </cell>
          <cell r="F1154" t="str">
            <v>00-NADA</v>
          </cell>
        </row>
        <row r="1155">
          <cell r="A1155" t="str">
            <v>11.09.00.05.00</v>
          </cell>
          <cell r="B1155" t="str">
            <v>11 - SERVICIOS DE APOYO</v>
          </cell>
          <cell r="C1155" t="str">
            <v>09 - OTROS SERVICIOS COMUNES</v>
          </cell>
          <cell r="D1155" t="str">
            <v>00 - SIN PROYECTO</v>
          </cell>
          <cell r="E1155" t="str">
            <v>05 - FONDOS CONCURSABLES</v>
          </cell>
          <cell r="F1155" t="str">
            <v>00-NADA</v>
          </cell>
        </row>
        <row r="1156">
          <cell r="A1156" t="str">
            <v>11.09.00.06.00</v>
          </cell>
          <cell r="B1156" t="str">
            <v>11 - SERVICIOS DE APOYO</v>
          </cell>
          <cell r="C1156" t="str">
            <v>09 - OTROS SERVICIOS COMUNES</v>
          </cell>
          <cell r="D1156" t="str">
            <v>00 - SIN PROYECTO</v>
          </cell>
          <cell r="E1156" t="str">
            <v>06 - REENCASILLAMIENTO NO DOCENTE</v>
          </cell>
          <cell r="F1156" t="str">
            <v>00-NADA</v>
          </cell>
        </row>
        <row r="1157">
          <cell r="A1157" t="str">
            <v>11.09.00.07.00</v>
          </cell>
          <cell r="B1157" t="str">
            <v>11 - SERVICIOS DE APOYO</v>
          </cell>
          <cell r="C1157" t="str">
            <v>09 - OTROS SERVICIOS COMUNES</v>
          </cell>
          <cell r="D1157" t="str">
            <v>00 - SIN PROYECTO</v>
          </cell>
          <cell r="E1157" t="str">
            <v>07 - PREVISION DE RIESGOS</v>
          </cell>
          <cell r="F1157" t="str">
            <v>00-NADA</v>
          </cell>
        </row>
        <row r="1158">
          <cell r="A1158" t="str">
            <v>11.09.00.20.00</v>
          </cell>
          <cell r="B1158" t="str">
            <v>11 - SERVICIOS DE APOYO</v>
          </cell>
          <cell r="C1158" t="str">
            <v>09 - OTROS SERVICIOS COMUNES</v>
          </cell>
          <cell r="D1158" t="str">
            <v>00 - SIN PROYECTO</v>
          </cell>
          <cell r="E1158" t="str">
            <v>20 - CICLOS DE LICENCIATURA Y PROFESORADOS</v>
          </cell>
          <cell r="F1158" t="str">
            <v>00-NADA</v>
          </cell>
        </row>
        <row r="1159">
          <cell r="A1159" t="str">
            <v>11.10.00.01.00</v>
          </cell>
          <cell r="B1159" t="str">
            <v>11 - SERVICIOS DE APOYO</v>
          </cell>
          <cell r="C1159" t="str">
            <v>10 - ESPACIO CIENCIA Y TECNOLOGIA</v>
          </cell>
          <cell r="D1159" t="str">
            <v>00 - SIN PROYECTO</v>
          </cell>
          <cell r="E1159" t="str">
            <v>01 - ESPACIO CIENCIA Y TECNOLOGIA</v>
          </cell>
          <cell r="F1159" t="str">
            <v>00-NADA</v>
          </cell>
        </row>
        <row r="1160">
          <cell r="A1160" t="str">
            <v>11.11.00.01.00</v>
          </cell>
          <cell r="B1160" t="str">
            <v>11 - SERVICIOS DE APOYO</v>
          </cell>
          <cell r="C1160" t="str">
            <v>11 - UNIDAD ACADEMICA DEDICACIONES COMPARTIDAS</v>
          </cell>
          <cell r="D1160" t="str">
            <v>00 - SIN PROYECTO</v>
          </cell>
          <cell r="E1160" t="str">
            <v>01 - U.A.D.E.C.</v>
          </cell>
          <cell r="F1160" t="str">
            <v>00-NADA</v>
          </cell>
        </row>
        <row r="1161">
          <cell r="A1161" t="str">
            <v>11.11.13.00.00</v>
          </cell>
          <cell r="B1161" t="str">
            <v>11 - SERVICIOS DE APOYO</v>
          </cell>
          <cell r="C1161" t="str">
            <v>11 - UNIDAD ACADEMICA DEDICACIONES COMPARTIDAS</v>
          </cell>
          <cell r="D1161" t="str">
            <v>13 - FACULTAD DE EDUCACIÓN ELEMENTAL Y ESPECIAL</v>
          </cell>
          <cell r="E1161" t="str">
            <v>00-NADA</v>
          </cell>
          <cell r="F1161" t="str">
            <v>00-NADA</v>
          </cell>
        </row>
        <row r="1162">
          <cell r="A1162" t="str">
            <v>11.12.00.01.00</v>
          </cell>
          <cell r="B1162" t="str">
            <v>11 - SERVICIOS DE APOYO</v>
          </cell>
          <cell r="C1162" t="str">
            <v>12 - EDUCACION A DISTANCIA E INNOVACION EDUCATIVA</v>
          </cell>
          <cell r="D1162" t="str">
            <v>00 - SIN PROYECTO</v>
          </cell>
          <cell r="E1162" t="str">
            <v>01 - GESTION Y ADMINISTRACION</v>
          </cell>
          <cell r="F1162" t="str">
            <v>00-NADA</v>
          </cell>
        </row>
        <row r="1163">
          <cell r="A1163" t="str">
            <v>11.12.00.02.00</v>
          </cell>
          <cell r="B1163" t="str">
            <v>11 - SERVICIOS DE APOYO</v>
          </cell>
          <cell r="C1163" t="str">
            <v>12 - EDUCACION A DISTANCIA E INNOVACION EDUCATIVA</v>
          </cell>
          <cell r="D1163" t="str">
            <v>00 - SIN PROYECTO</v>
          </cell>
          <cell r="E1163" t="str">
            <v>02 - DISEÑO, IMPLEMENTACION Y EVALUACION DE PROYECTOS</v>
          </cell>
          <cell r="F1163" t="str">
            <v>00-NADA</v>
          </cell>
        </row>
        <row r="1164">
          <cell r="A1164" t="str">
            <v>11.12.00.03.00</v>
          </cell>
          <cell r="B1164" t="str">
            <v>11 - SERVICIOS DE APOYO</v>
          </cell>
          <cell r="C1164" t="str">
            <v>12 - EDUCACION A DISTANCIA E INNOVACION EDUCATIVA</v>
          </cell>
          <cell r="D1164" t="str">
            <v>00 - SIN PROYECTO</v>
          </cell>
          <cell r="E1164" t="str">
            <v>03 - UNCU VIRTUAL</v>
          </cell>
          <cell r="F1164" t="str">
            <v>00-NADA</v>
          </cell>
        </row>
        <row r="1165">
          <cell r="A1165" t="str">
            <v>11.12.00.04.00</v>
          </cell>
          <cell r="B1165" t="str">
            <v>11 - SERVICIOS DE APOYO</v>
          </cell>
          <cell r="C1165" t="str">
            <v>12 - EDUCACION A DISTANCIA E INNOVACION EDUCATIVA</v>
          </cell>
          <cell r="D1165" t="str">
            <v>00 - SIN PROYECTO</v>
          </cell>
          <cell r="E1165" t="str">
            <v>04 - PROYECTOS ESPECÍFICOS</v>
          </cell>
          <cell r="F1165" t="str">
            <v>00-NADA</v>
          </cell>
        </row>
        <row r="1166">
          <cell r="A1166" t="str">
            <v>11.13.00.01.00</v>
          </cell>
          <cell r="B1166" t="str">
            <v>11 - SERVICIOS DE APOYO</v>
          </cell>
          <cell r="C1166" t="str">
            <v>13 - U.T.A.P.I.</v>
          </cell>
          <cell r="D1166" t="str">
            <v>00 - SIN PROYECTO</v>
          </cell>
          <cell r="E1166" t="str">
            <v>01 - U.T.A.P.I.</v>
          </cell>
          <cell r="F1166" t="str">
            <v>00-NADA</v>
          </cell>
        </row>
        <row r="1167">
          <cell r="A1167" t="str">
            <v>11.14.00.01.00</v>
          </cell>
          <cell r="B1167" t="str">
            <v>11 - SERVICIOS DE APOYO</v>
          </cell>
          <cell r="C1167" t="str">
            <v>14 - PROYECTO BICENTENARIO</v>
          </cell>
          <cell r="D1167" t="str">
            <v>00 - SIN PROYECTO</v>
          </cell>
          <cell r="E1167" t="str">
            <v>01 - PROYECTO BICENTENARIO</v>
          </cell>
          <cell r="F1167" t="str">
            <v>00-NADA</v>
          </cell>
        </row>
        <row r="1168">
          <cell r="A1168" t="str">
            <v>11.15.00.01.00</v>
          </cell>
          <cell r="B1168" t="str">
            <v>11 - SERVICIOS DE APOYO</v>
          </cell>
          <cell r="C1168" t="str">
            <v>15 - SERVICIOS DE LIMPIEZA</v>
          </cell>
          <cell r="D1168" t="str">
            <v>00 - SIN PROYECTO</v>
          </cell>
          <cell r="E1168" t="str">
            <v>01 - RECTORADO</v>
          </cell>
          <cell r="F1168" t="str">
            <v>00-NADA</v>
          </cell>
        </row>
        <row r="1169">
          <cell r="A1169" t="str">
            <v>11.15.00.02.00</v>
          </cell>
          <cell r="B1169" t="str">
            <v>11 - SERVICIOS DE APOYO</v>
          </cell>
          <cell r="C1169" t="str">
            <v>15 - SERVICIOS DE LIMPIEZA</v>
          </cell>
          <cell r="D1169" t="str">
            <v>00 - SIN PROYECTO</v>
          </cell>
          <cell r="E1169" t="str">
            <v>02 - FACULTAD DE FILOSOFIA Y LETRAS</v>
          </cell>
          <cell r="F1169" t="str">
            <v>00-NADA</v>
          </cell>
        </row>
        <row r="1170">
          <cell r="A1170" t="str">
            <v>11.15.00.03.00</v>
          </cell>
          <cell r="B1170" t="str">
            <v>11 - SERVICIOS DE APOYO</v>
          </cell>
          <cell r="C1170" t="str">
            <v>15 - SERVICIOS DE LIMPIEZA</v>
          </cell>
          <cell r="D1170" t="str">
            <v>00 - SIN PROYECTO</v>
          </cell>
          <cell r="E1170" t="str">
            <v>03 - FACULTAD DE CIENCIAS ECONÓMICAS</v>
          </cell>
          <cell r="F1170" t="str">
            <v>00-NADA</v>
          </cell>
        </row>
        <row r="1171">
          <cell r="A1171" t="str">
            <v>11.15.00.04.00</v>
          </cell>
          <cell r="B1171" t="str">
            <v>11 - SERVICIOS DE APOYO</v>
          </cell>
          <cell r="C1171" t="str">
            <v>15 - SERVICIOS DE LIMPIEZA</v>
          </cell>
          <cell r="D1171" t="str">
            <v>00 - SIN PROYECTO</v>
          </cell>
          <cell r="E1171" t="str">
            <v>04 - FACULTAD DE CIENCIAS AGRÁRIAS</v>
          </cell>
          <cell r="F1171" t="str">
            <v>00-NADA</v>
          </cell>
        </row>
        <row r="1172">
          <cell r="A1172" t="str">
            <v>11.15.00.06.00</v>
          </cell>
          <cell r="B1172" t="str">
            <v>11 - SERVICIOS DE APOYO</v>
          </cell>
          <cell r="C1172" t="str">
            <v>15 - SERVICIOS DE LIMPIEZA</v>
          </cell>
          <cell r="D1172" t="str">
            <v>00 - SIN PROYECTO</v>
          </cell>
          <cell r="E1172" t="str">
            <v>06 - FACULTAD DE ODONTOLOGÍA</v>
          </cell>
          <cell r="F1172" t="str">
            <v>00-NADA</v>
          </cell>
        </row>
        <row r="1173">
          <cell r="A1173" t="str">
            <v>11.15.00.07.00</v>
          </cell>
          <cell r="B1173" t="str">
            <v>11 - SERVICIOS DE APOYO</v>
          </cell>
          <cell r="C1173" t="str">
            <v>15 - SERVICIOS DE LIMPIEZA</v>
          </cell>
          <cell r="D1173" t="str">
            <v>00 - SIN PROYECTO</v>
          </cell>
          <cell r="E1173" t="str">
            <v>07 - FACULTAD DE CIENCIAS MÉDICAS</v>
          </cell>
          <cell r="F1173" t="str">
            <v>00-NADA</v>
          </cell>
        </row>
        <row r="1174">
          <cell r="A1174" t="str">
            <v>11.15.00.08.00</v>
          </cell>
          <cell r="B1174" t="str">
            <v>11 - SERVICIOS DE APOYO</v>
          </cell>
          <cell r="C1174" t="str">
            <v>15 - SERVICIOS DE LIMPIEZA</v>
          </cell>
          <cell r="D1174" t="str">
            <v>00 - SIN PROYECTO</v>
          </cell>
          <cell r="E1174" t="str">
            <v>08 - FACULTAD DE CIENCIAS POLÍTICAS</v>
          </cell>
          <cell r="F1174" t="str">
            <v>00-NADA</v>
          </cell>
        </row>
        <row r="1175">
          <cell r="A1175" t="str">
            <v>11.15.00.09.00</v>
          </cell>
          <cell r="B1175" t="str">
            <v>11 - SERVICIOS DE APOYO</v>
          </cell>
          <cell r="C1175" t="str">
            <v>15 - SERVICIOS DE LIMPIEZA</v>
          </cell>
          <cell r="D1175" t="str">
            <v>00 - SIN PROYECTO</v>
          </cell>
          <cell r="E1175" t="str">
            <v>09 - FACULTAD DE INGENIERÍA</v>
          </cell>
          <cell r="F1175" t="str">
            <v>00-NADA</v>
          </cell>
        </row>
        <row r="1176">
          <cell r="A1176" t="str">
            <v>11.15.00.10.00</v>
          </cell>
          <cell r="B1176" t="str">
            <v>11 - SERVICIOS DE APOYO</v>
          </cell>
          <cell r="C1176" t="str">
            <v>15 - SERVICIOS DE LIMPIEZA</v>
          </cell>
          <cell r="D1176" t="str">
            <v>00 - SIN PROYECTO</v>
          </cell>
          <cell r="E1176" t="str">
            <v>10 - FACULTAD DE ARTES Y DISEÑO</v>
          </cell>
          <cell r="F1176" t="str">
            <v>00-NADA</v>
          </cell>
        </row>
        <row r="1177">
          <cell r="A1177" t="str">
            <v>11.15.00.11.00</v>
          </cell>
          <cell r="B1177" t="str">
            <v>11 - SERVICIOS DE APOYO</v>
          </cell>
          <cell r="C1177" t="str">
            <v>15 - SERVICIOS DE LIMPIEZA</v>
          </cell>
          <cell r="D1177" t="str">
            <v>00 - SIN PROYECTO</v>
          </cell>
          <cell r="E1177" t="str">
            <v>11 - FACULTAD DE DERECHO</v>
          </cell>
          <cell r="F1177" t="str">
            <v>00-NADA</v>
          </cell>
        </row>
        <row r="1178">
          <cell r="A1178" t="str">
            <v>11.15.00.12.00</v>
          </cell>
          <cell r="B1178" t="str">
            <v>11 - SERVICIOS DE APOYO</v>
          </cell>
          <cell r="C1178" t="str">
            <v>15 - SERVICIOS DE LIMPIEZA</v>
          </cell>
          <cell r="D1178" t="str">
            <v>00 - SIN PROYECTO</v>
          </cell>
          <cell r="E1178" t="str">
            <v>12 - FACULTAD DE CIENCIAS APLICADAS A LA INDUSTRIA</v>
          </cell>
          <cell r="F1178" t="str">
            <v>00-NADA</v>
          </cell>
        </row>
        <row r="1179">
          <cell r="A1179" t="str">
            <v>11.15.00.13.00</v>
          </cell>
          <cell r="B1179" t="str">
            <v>11 - SERVICIOS DE APOYO</v>
          </cell>
          <cell r="C1179" t="str">
            <v>15 - SERVICIOS DE LIMPIEZA</v>
          </cell>
          <cell r="D1179" t="str">
            <v>00 - SIN PROYECTO</v>
          </cell>
          <cell r="E1179" t="str">
            <v>13 - FACULTAD DE EDUCACIÓN</v>
          </cell>
          <cell r="F1179" t="str">
            <v>00-NADA</v>
          </cell>
        </row>
        <row r="1180">
          <cell r="A1180" t="str">
            <v>11.15.00.16.00</v>
          </cell>
          <cell r="B1180" t="str">
            <v>11 - SERVICIOS DE APOYO</v>
          </cell>
          <cell r="C1180" t="str">
            <v>15 - SERVICIOS DE LIMPIEZA</v>
          </cell>
          <cell r="D1180" t="str">
            <v>00 - SIN PROYECTO</v>
          </cell>
          <cell r="E1180" t="str">
            <v>16 - ESCUELA DE COMERCIO MARTÍN ZAPATA</v>
          </cell>
          <cell r="F1180" t="str">
            <v>00-NADA</v>
          </cell>
        </row>
        <row r="1181">
          <cell r="A1181" t="str">
            <v>11.15.00.17.00</v>
          </cell>
          <cell r="B1181" t="str">
            <v>11 - SERVICIOS DE APOYO</v>
          </cell>
          <cell r="C1181" t="str">
            <v>15 - SERVICIOS DE LIMPIEZA</v>
          </cell>
          <cell r="D1181" t="str">
            <v>00 - SIN PROYECTO</v>
          </cell>
          <cell r="E1181" t="str">
            <v>17 - LICEO AGRICOLA Y ENOLOGICO DOMINGO F. SARMIENTO</v>
          </cell>
          <cell r="F1181" t="str">
            <v>00-NADA</v>
          </cell>
        </row>
        <row r="1182">
          <cell r="A1182" t="str">
            <v>11.15.00.18.00</v>
          </cell>
          <cell r="B1182" t="str">
            <v>11 - SERVICIOS DE APOYO</v>
          </cell>
          <cell r="C1182" t="str">
            <v>15 - SERVICIOS DE LIMPIEZA</v>
          </cell>
          <cell r="D1182" t="str">
            <v>00 - SIN PROYECTO</v>
          </cell>
          <cell r="E1182" t="str">
            <v>18 - ESCUELA DE AGRICULTURA</v>
          </cell>
          <cell r="F1182" t="str">
            <v>00-NADA</v>
          </cell>
        </row>
        <row r="1183">
          <cell r="A1183" t="str">
            <v>11.15.00.19.00</v>
          </cell>
          <cell r="B1183" t="str">
            <v>11 - SERVICIOS DE APOYO</v>
          </cell>
          <cell r="C1183" t="str">
            <v>15 - SERVICIOS DE LIMPIEZA</v>
          </cell>
          <cell r="D1183" t="str">
            <v>00 - SIN PROYECTO</v>
          </cell>
          <cell r="E1183" t="str">
            <v>19 - COLEGIO UNIVERSITARIO CENTRAL GRAL. JOSÉ DE SAN MARTÍN</v>
          </cell>
          <cell r="F1183" t="str">
            <v>00-NADA</v>
          </cell>
        </row>
        <row r="1184">
          <cell r="A1184" t="str">
            <v>11.15.00.20.00</v>
          </cell>
          <cell r="B1184" t="str">
            <v>11 - SERVICIOS DE APOYO</v>
          </cell>
          <cell r="C1184" t="str">
            <v>15 - SERVICIOS DE LIMPIEZA</v>
          </cell>
          <cell r="D1184" t="str">
            <v>00 - SIN PROYECTO</v>
          </cell>
          <cell r="E1184" t="str">
            <v>20 - ESCUELA DEL MAGISTERIO</v>
          </cell>
          <cell r="F1184" t="str">
            <v>00-NADA</v>
          </cell>
        </row>
        <row r="1185">
          <cell r="A1185" t="str">
            <v>11.15.00.21.00</v>
          </cell>
          <cell r="B1185" t="str">
            <v>11 - SERVICIOS DE APOYO</v>
          </cell>
          <cell r="C1185" t="str">
            <v>15 - SERVICIOS DE LIMPIEZA</v>
          </cell>
          <cell r="D1185" t="str">
            <v>00 - SIN PROYECTO</v>
          </cell>
          <cell r="E1185" t="str">
            <v>21 - CIMS</v>
          </cell>
          <cell r="F1185" t="str">
            <v>00-NADA</v>
          </cell>
        </row>
        <row r="1186">
          <cell r="A1186" t="str">
            <v>11.15.00.23.00</v>
          </cell>
          <cell r="B1186" t="str">
            <v>11 - SERVICIOS DE APOYO</v>
          </cell>
          <cell r="C1186" t="str">
            <v>15 - SERVICIOS DE LIMPIEZA</v>
          </cell>
          <cell r="D1186" t="str">
            <v>00 - SIN PROYECTO</v>
          </cell>
          <cell r="E1186" t="str">
            <v>23 - HOSPITAL UNIVERSITARIO</v>
          </cell>
          <cell r="F1186" t="str">
            <v>00-NADA</v>
          </cell>
        </row>
        <row r="1187">
          <cell r="A1187" t="str">
            <v>11.15.00.24.00</v>
          </cell>
          <cell r="B1187" t="str">
            <v>11 - SERVICIOS DE APOYO</v>
          </cell>
          <cell r="C1187" t="str">
            <v>15 - SERVICIOS DE LIMPIEZA</v>
          </cell>
          <cell r="D1187" t="str">
            <v>00 - SIN PROYECTO</v>
          </cell>
          <cell r="E1187" t="str">
            <v>24 - DIRECCION GRAL.DE DEPORTES, RECREACION Y TURISMO</v>
          </cell>
          <cell r="F1187" t="str">
            <v>00-NADA</v>
          </cell>
        </row>
        <row r="1188">
          <cell r="A1188" t="str">
            <v>11.15.00.25.00</v>
          </cell>
          <cell r="B1188" t="str">
            <v>11 - SERVICIOS DE APOYO</v>
          </cell>
          <cell r="C1188" t="str">
            <v>15 - SERVICIOS DE LIMPIEZA</v>
          </cell>
          <cell r="D1188" t="str">
            <v>00 - SIN PROYECTO</v>
          </cell>
          <cell r="E1188" t="str">
            <v>25 - MEDICINA LABORAL</v>
          </cell>
          <cell r="F1188" t="str">
            <v>00-NADA</v>
          </cell>
        </row>
        <row r="1189">
          <cell r="A1189" t="str">
            <v>11.15.00.27.00</v>
          </cell>
          <cell r="B1189" t="str">
            <v>11 - SERVICIOS DE APOYO</v>
          </cell>
          <cell r="C1189" t="str">
            <v>15 - SERVICIOS DE LIMPIEZA</v>
          </cell>
          <cell r="D1189" t="str">
            <v>00 - SIN PROYECTO</v>
          </cell>
          <cell r="E1189" t="str">
            <v>27 - ESPACIO DE LA CIENCIA Y TECNOLOGIA - ECT</v>
          </cell>
          <cell r="F1189" t="str">
            <v>00-NADA</v>
          </cell>
        </row>
        <row r="1190">
          <cell r="A1190" t="str">
            <v>11.15.00.28.00</v>
          </cell>
          <cell r="B1190" t="str">
            <v>11 - SERVICIOS DE APOYO</v>
          </cell>
          <cell r="C1190" t="str">
            <v>15 - SERVICIOS DE LIMPIEZA</v>
          </cell>
          <cell r="D1190" t="str">
            <v>00 - SIN PROYECTO</v>
          </cell>
          <cell r="E1190" t="str">
            <v>28 - SISTEMA INTEGRADO DE DOCUMENTACIÓN</v>
          </cell>
          <cell r="F1190" t="str">
            <v>00-NADA</v>
          </cell>
        </row>
        <row r="1191">
          <cell r="A1191" t="str">
            <v>11.15.00.32.00</v>
          </cell>
          <cell r="B1191" t="str">
            <v>11 - SERVICIOS DE APOYO</v>
          </cell>
          <cell r="C1191" t="str">
            <v>15 - SERVICIOS DE LIMPIEZA</v>
          </cell>
          <cell r="D1191" t="str">
            <v>00 - SIN PROYECTO</v>
          </cell>
          <cell r="E1191" t="str">
            <v>32 - SECR. DE EXTENSIÓN</v>
          </cell>
          <cell r="F1191" t="str">
            <v>00-NADA</v>
          </cell>
        </row>
        <row r="1192">
          <cell r="A1192" t="str">
            <v>11.15.00.33.00</v>
          </cell>
          <cell r="B1192" t="str">
            <v>11 - SERVICIOS DE APOYO</v>
          </cell>
          <cell r="C1192" t="str">
            <v>15 - SERVICIOS DE LIMPIEZA</v>
          </cell>
          <cell r="D1192" t="str">
            <v>00 - SIN PROYECTO</v>
          </cell>
          <cell r="E1192" t="str">
            <v>33 - SECRETARIA DE BIENESTAR UNIVESITARIO</v>
          </cell>
          <cell r="F1192" t="str">
            <v>00-NADA</v>
          </cell>
        </row>
        <row r="1193">
          <cell r="A1193" t="str">
            <v>11.15.00.35.00</v>
          </cell>
          <cell r="B1193" t="str">
            <v>11 - SERVICIOS DE APOYO</v>
          </cell>
          <cell r="C1193" t="str">
            <v>15 - SERVICIOS DE LIMPIEZA</v>
          </cell>
          <cell r="D1193" t="str">
            <v>00 - SIN PROYECTO</v>
          </cell>
          <cell r="E1193" t="str">
            <v>35 - CICUNC</v>
          </cell>
          <cell r="F1193" t="str">
            <v>00-NADA</v>
          </cell>
        </row>
        <row r="1194">
          <cell r="A1194" t="str">
            <v>11.15.00.40.00</v>
          </cell>
          <cell r="B1194" t="str">
            <v>11 - SERVICIOS DE APOYO</v>
          </cell>
          <cell r="C1194" t="str">
            <v>15 - SERVICIOS DE LIMPIEZA</v>
          </cell>
          <cell r="D1194" t="str">
            <v>00 - SIN PROYECTO</v>
          </cell>
          <cell r="E1194" t="str">
            <v>40 - VARIOS</v>
          </cell>
          <cell r="F1194" t="str">
            <v>00-NADA</v>
          </cell>
        </row>
        <row r="1195">
          <cell r="A1195" t="str">
            <v>11.15.00.43.00</v>
          </cell>
          <cell r="B1195" t="str">
            <v>11 - SERVICIOS DE APOYO</v>
          </cell>
          <cell r="C1195" t="str">
            <v>15 - SERVICIOS DE LIMPIEZA</v>
          </cell>
          <cell r="D1195" t="str">
            <v>00 - SIN PROYECTO</v>
          </cell>
          <cell r="E1195" t="str">
            <v>43 - SECRETARÍA ECONÓMICA Y DE SERVICIO</v>
          </cell>
          <cell r="F1195" t="str">
            <v>00-NADA</v>
          </cell>
        </row>
        <row r="1196">
          <cell r="A1196" t="str">
            <v>11.15.00.44.00</v>
          </cell>
          <cell r="B1196" t="str">
            <v>11 - SERVICIOS DE APOYO</v>
          </cell>
          <cell r="C1196" t="str">
            <v>15 - SERVICIOS DE LIMPIEZA</v>
          </cell>
          <cell r="D1196" t="str">
            <v>00 - SIN PROYECTO</v>
          </cell>
          <cell r="E1196" t="str">
            <v>44 - SECRETARÍA ACADÉMICA</v>
          </cell>
          <cell r="F1196" t="str">
            <v>00-NADA</v>
          </cell>
        </row>
        <row r="1197">
          <cell r="A1197" t="str">
            <v>11.15.00.50.00</v>
          </cell>
          <cell r="B1197" t="str">
            <v>11 - SERVICIOS DE APOYO</v>
          </cell>
          <cell r="C1197" t="str">
            <v>15 - SERVICIOS DE LIMPIEZA</v>
          </cell>
          <cell r="D1197" t="str">
            <v>00 - SIN PROYECTO</v>
          </cell>
          <cell r="E1197" t="str">
            <v>50 - COLEGIOS</v>
          </cell>
          <cell r="F1197" t="str">
            <v>00-NADA</v>
          </cell>
        </row>
        <row r="1198">
          <cell r="A1198" t="str">
            <v>11.15.00.53.00</v>
          </cell>
          <cell r="B1198" t="str">
            <v>11 - SERVICIOS DE APOYO</v>
          </cell>
          <cell r="C1198" t="str">
            <v>15 - SERVICIOS DE LIMPIEZA</v>
          </cell>
          <cell r="D1198" t="str">
            <v>00 - SIN PROYECTO</v>
          </cell>
          <cell r="E1198" t="str">
            <v>53 - SECRETARÍA ADMINISTRATIVA</v>
          </cell>
          <cell r="F1198" t="str">
            <v>00-NADA</v>
          </cell>
        </row>
        <row r="1199">
          <cell r="A1199" t="str">
            <v>11.15.00.59.00</v>
          </cell>
          <cell r="B1199" t="str">
            <v>11 - SERVICIOS DE APOYO</v>
          </cell>
          <cell r="C1199" t="str">
            <v>15 - SERVICIOS DE LIMPIEZA</v>
          </cell>
          <cell r="D1199" t="str">
            <v>00 - SIN PROYECTO</v>
          </cell>
          <cell r="E1199" t="str">
            <v>59 - INSTITUTO TECNOLOGICO UNIVERSITARIO</v>
          </cell>
          <cell r="F1199" t="str">
            <v>00-NADA</v>
          </cell>
        </row>
        <row r="1200">
          <cell r="A1200" t="str">
            <v>11.15.00.65.00</v>
          </cell>
          <cell r="B1200" t="str">
            <v>11 - SERVICIOS DE APOYO</v>
          </cell>
          <cell r="C1200" t="str">
            <v>15 - SERVICIOS DE LIMPIEZA</v>
          </cell>
          <cell r="D1200" t="str">
            <v>00 - SIN PROYECTO</v>
          </cell>
          <cell r="E1200" t="str">
            <v>65 - ESCUELA CARMEN VERA DE ARENAS</v>
          </cell>
          <cell r="F1200" t="str">
            <v>00-NADA</v>
          </cell>
        </row>
        <row r="1201">
          <cell r="A1201" t="str">
            <v>11.15.00.66.00</v>
          </cell>
          <cell r="B1201" t="str">
            <v>11 - SERVICIOS DE APOYO</v>
          </cell>
          <cell r="C1201" t="str">
            <v>15 - SERVICIOS DE LIMPIEZA</v>
          </cell>
          <cell r="D1201" t="str">
            <v>00 - SIN PROYECTO</v>
          </cell>
          <cell r="E1201" t="str">
            <v>66 - DEPARTAMENTO DE APLICACION DOCENTE - MZA</v>
          </cell>
          <cell r="F1201" t="str">
            <v>00-NADA</v>
          </cell>
        </row>
        <row r="1202">
          <cell r="A1202" t="str">
            <v>11.15.00.80.00</v>
          </cell>
          <cell r="B1202" t="str">
            <v>11 - SERVICIOS DE APOYO</v>
          </cell>
          <cell r="C1202" t="str">
            <v>15 - SERVICIOS DE LIMPIEZA</v>
          </cell>
          <cell r="D1202" t="str">
            <v>00 - SIN PROYECTO</v>
          </cell>
          <cell r="E1202" t="str">
            <v>80 - RECTORADO</v>
          </cell>
          <cell r="F1202" t="str">
            <v>00-NADA</v>
          </cell>
        </row>
        <row r="1203">
          <cell r="A1203" t="str">
            <v>11.15.00.90.00</v>
          </cell>
          <cell r="B1203" t="str">
            <v>11 - SERVICIOS DE APOYO</v>
          </cell>
          <cell r="C1203" t="str">
            <v>15 - SERVICIOS DE LIMPIEZA</v>
          </cell>
          <cell r="D1203" t="str">
            <v>00 - SIN PROYECTO</v>
          </cell>
          <cell r="E1203" t="str">
            <v>90 - FACULTADES</v>
          </cell>
          <cell r="F1203" t="str">
            <v>00-NADA</v>
          </cell>
        </row>
        <row r="1204">
          <cell r="A1204" t="str">
            <v>11.15.00.99.00</v>
          </cell>
          <cell r="B1204" t="str">
            <v>11 - SERVICIOS DE APOYO</v>
          </cell>
          <cell r="C1204" t="str">
            <v>15 - SERVICIOS DE LIMPIEZA</v>
          </cell>
          <cell r="D1204" t="str">
            <v>00 - SIN PROYECTO</v>
          </cell>
          <cell r="E1204" t="str">
            <v>99 - A DISTRIBUIR</v>
          </cell>
          <cell r="F1204" t="str">
            <v>00-NADA</v>
          </cell>
        </row>
        <row r="1205">
          <cell r="A1205" t="str">
            <v>11.16.00.01.00</v>
          </cell>
          <cell r="B1205" t="str">
            <v>11 - SERVICIOS DE APOYO</v>
          </cell>
          <cell r="C1205" t="str">
            <v>16 - CONVENIOS C.I.C.U.N.C.</v>
          </cell>
          <cell r="D1205" t="str">
            <v>00 - SIN PROYECTO</v>
          </cell>
          <cell r="E1205" t="str">
            <v>01 - C.I.N. - POLOS AUDIOVISUALES 035</v>
          </cell>
          <cell r="F1205" t="str">
            <v>00-NADA</v>
          </cell>
        </row>
        <row r="1206">
          <cell r="A1206" t="str">
            <v>11.16.00.02.00</v>
          </cell>
          <cell r="B1206" t="str">
            <v>11 - SERVICIOS DE APOYO</v>
          </cell>
          <cell r="C1206" t="str">
            <v>16 - CONVENIOS C.I.C.U.N.C.</v>
          </cell>
          <cell r="D1206" t="str">
            <v>00 - SIN PROYECTO</v>
          </cell>
          <cell r="E1206" t="str">
            <v>02 - C.I.N.- FORTALECIMIENTOS RADIOS UNIVERSITARIOS 029</v>
          </cell>
          <cell r="F1206" t="str">
            <v>00-NADA</v>
          </cell>
        </row>
        <row r="1207">
          <cell r="A1207" t="str">
            <v>11.16.00.03.00</v>
          </cell>
          <cell r="B1207" t="str">
            <v>11 - SERVICIOS DE APOYO</v>
          </cell>
          <cell r="C1207" t="str">
            <v>16 - CONVENIOS C.I.C.U.N.C.</v>
          </cell>
          <cell r="D1207" t="str">
            <v>00 - SIN PROYECTO</v>
          </cell>
          <cell r="E1207" t="str">
            <v>03 - C.I.N. - Fortalecimiento de Señales Audiovisuales Universitarias 030</v>
          </cell>
          <cell r="F1207" t="str">
            <v>00-NADA</v>
          </cell>
        </row>
        <row r="1208">
          <cell r="A1208" t="str">
            <v>11.16.00.04.00</v>
          </cell>
          <cell r="B1208" t="str">
            <v>11 - SERVICIOS DE APOYO</v>
          </cell>
          <cell r="C1208" t="str">
            <v>16 - CONVENIOS C.I.C.U.N.C.</v>
          </cell>
          <cell r="D1208" t="str">
            <v>00 - SIN PROYECTO</v>
          </cell>
          <cell r="E1208" t="str">
            <v>04 - EDUC.AR. - ACTA Nº 5 - LITERATURA MENDOCINA</v>
          </cell>
          <cell r="F1208" t="str">
            <v>00-NADA</v>
          </cell>
        </row>
        <row r="1209">
          <cell r="A1209" t="str">
            <v>11.16.00.05.00</v>
          </cell>
          <cell r="B1209" t="str">
            <v>11 - SERVICIOS DE APOYO</v>
          </cell>
          <cell r="C1209" t="str">
            <v>16 - CONVENIOS C.I.C.U.N.C.</v>
          </cell>
          <cell r="D1209" t="str">
            <v>00 - SIN PROYECTO</v>
          </cell>
          <cell r="E1209" t="str">
            <v>05 - PROYECTOS DE DEFENSORIA DEL PUBLICA DE SERVICIOS DE COMUNICAICÓN AUDIOVISUAL</v>
          </cell>
          <cell r="F1209" t="str">
            <v>00-NADA</v>
          </cell>
        </row>
        <row r="1210">
          <cell r="A1210" t="str">
            <v>11.16.00.06.00</v>
          </cell>
          <cell r="B1210" t="str">
            <v>11 - SERVICIOS DE APOYO</v>
          </cell>
          <cell r="C1210" t="str">
            <v>16 - CONVENIOS C.I.C.U.N.C.</v>
          </cell>
          <cell r="D1210" t="str">
            <v>00 - SIN PROYECTO</v>
          </cell>
          <cell r="E1210" t="str">
            <v>06 - FORTELECIMIENTO  SEÑALES AUDIOVISUALES - SPU</v>
          </cell>
          <cell r="F1210" t="str">
            <v>00-NADA</v>
          </cell>
        </row>
        <row r="1211">
          <cell r="A1211" t="str">
            <v>11.16.00.07.00</v>
          </cell>
          <cell r="B1211" t="str">
            <v>11 - SERVICIOS DE APOYO</v>
          </cell>
          <cell r="C1211" t="str">
            <v>16 - CONVENIOS C.I.C.U.N.C.</v>
          </cell>
          <cell r="D1211" t="str">
            <v>00 - SIN PROYECTO</v>
          </cell>
          <cell r="E1211" t="str">
            <v>07 - EDUC.AR  (Acta Nª 04-Nuevo Canciero)</v>
          </cell>
          <cell r="F1211" t="str">
            <v>00-NADA</v>
          </cell>
        </row>
        <row r="1212">
          <cell r="A1212" t="str">
            <v>11.16.00.08.00</v>
          </cell>
          <cell r="B1212" t="str">
            <v>11 - SERVICIOS DE APOYO</v>
          </cell>
          <cell r="C1212" t="str">
            <v>16 - CONVENIOS C.I.C.U.N.C.</v>
          </cell>
          <cell r="D1212" t="str">
            <v>00 - SIN PROYECTO</v>
          </cell>
          <cell r="E1212" t="str">
            <v>08 - C.I.N.- Programa NEXOS 049</v>
          </cell>
          <cell r="F1212" t="str">
            <v>00-NADA</v>
          </cell>
        </row>
        <row r="1213">
          <cell r="A1213" t="str">
            <v>11.16.00.09.00</v>
          </cell>
          <cell r="B1213" t="str">
            <v>11 - SERVICIOS DE APOYO</v>
          </cell>
          <cell r="C1213" t="str">
            <v>16 - CONVENIOS C.I.C.U.N.C.</v>
          </cell>
          <cell r="D1213" t="str">
            <v>00 - SIN PROYECTO</v>
          </cell>
          <cell r="E1213" t="str">
            <v>09 - CIN 046</v>
          </cell>
          <cell r="F1213" t="str">
            <v>00-NADA</v>
          </cell>
        </row>
        <row r="1214">
          <cell r="A1214" t="str">
            <v>11.16.00.14.00</v>
          </cell>
          <cell r="B1214" t="str">
            <v>11 - SERVICIOS DE APOYO</v>
          </cell>
          <cell r="C1214" t="str">
            <v>16 - CONVENIOS C.I.C.U.N.C.</v>
          </cell>
          <cell r="D1214" t="str">
            <v>00 - SIN PROYECTO</v>
          </cell>
          <cell r="E1214" t="str">
            <v>14 - PROYECTOS DE DEFENSORIA DEL PUBLICA DE SERVICIOS DE COMUNICAICÓN AUDIOVISUAL</v>
          </cell>
          <cell r="F1214" t="str">
            <v>00-NADA</v>
          </cell>
        </row>
        <row r="1215">
          <cell r="A1215" t="str">
            <v>11.17.00.01.00</v>
          </cell>
          <cell r="B1215" t="str">
            <v>11 - SERVICIOS DE APOYO</v>
          </cell>
          <cell r="C1215" t="str">
            <v>17 - DESARROLLO DE LA TECNOLOGIA DE LA INFORMACION Y LAS COMUNICACIONES</v>
          </cell>
          <cell r="D1215" t="str">
            <v>00 - SIN PROYECTO</v>
          </cell>
          <cell r="E1215" t="str">
            <v>01 - APOYO Y GESTION</v>
          </cell>
          <cell r="F1215" t="str">
            <v>00-NADA</v>
          </cell>
        </row>
        <row r="1216">
          <cell r="A1216" t="str">
            <v>11.18.00.01.00</v>
          </cell>
          <cell r="B1216" t="str">
            <v>11 - SERVICIOS DE APOYO</v>
          </cell>
          <cell r="C1216" t="str">
            <v>18 - AREA DE AUDITORIA SEGURIDAD</v>
          </cell>
          <cell r="D1216" t="str">
            <v>00 - SIN PROYECTO</v>
          </cell>
          <cell r="E1216" t="str">
            <v>01 - APOYO Y GESTIÓN</v>
          </cell>
          <cell r="F1216" t="str">
            <v>00-NADA</v>
          </cell>
        </row>
        <row r="1217">
          <cell r="A1217" t="str">
            <v>13.01.00.01.00</v>
          </cell>
          <cell r="B1217" t="str">
            <v>13 - DESARROLLO DE INTEGRACION E INTERNACIONALIZACION</v>
          </cell>
          <cell r="C1217" t="str">
            <v>01 - INTEGRACION REGIONAL</v>
          </cell>
          <cell r="D1217" t="str">
            <v>00 - SIN PROYECTO</v>
          </cell>
          <cell r="E1217" t="str">
            <v>01 - MOVILIDAD INTRAREGIONAL</v>
          </cell>
          <cell r="F1217" t="str">
            <v>00-NADA</v>
          </cell>
        </row>
        <row r="1218">
          <cell r="A1218" t="str">
            <v>13.01.00.02.00</v>
          </cell>
          <cell r="B1218" t="str">
            <v>13 - DESARROLLO DE INTEGRACION E INTERNACIONALIZACION</v>
          </cell>
          <cell r="C1218" t="str">
            <v>01 - INTEGRACION REGIONAL</v>
          </cell>
          <cell r="D1218" t="str">
            <v>00 - SIN PROYECTO</v>
          </cell>
          <cell r="E1218" t="str">
            <v>02 - ORG. Y FUNCIONAMIENTO DE LA ASOC. DE UNIVS. SURANDINAS</v>
          </cell>
          <cell r="F1218" t="str">
            <v>00-NADA</v>
          </cell>
        </row>
        <row r="1219">
          <cell r="A1219" t="str">
            <v>13.01.00.03.00</v>
          </cell>
          <cell r="B1219" t="str">
            <v>13 - DESARROLLO DE INTEGRACION E INTERNACIONALIZACION</v>
          </cell>
          <cell r="C1219" t="str">
            <v>01 - INTEGRACION REGIONAL</v>
          </cell>
          <cell r="D1219" t="str">
            <v>00 - SIN PROYECTO</v>
          </cell>
          <cell r="E1219" t="str">
            <v>03 - PROYECTO DE MOVILIDAD ACADEMICA-INTEGRACION DE TRAYECTOS FORMATIVOS REGIONALES</v>
          </cell>
          <cell r="F1219" t="str">
            <v>00-NADA</v>
          </cell>
        </row>
        <row r="1220">
          <cell r="A1220" t="str">
            <v>13.02.00.01.00</v>
          </cell>
          <cell r="B1220" t="str">
            <v>13 - DESARROLLO DE INTEGRACION E INTERNACIONALIZACION</v>
          </cell>
          <cell r="C1220" t="str">
            <v>02 - RELACIONES INTERNACIONALES</v>
          </cell>
          <cell r="D1220" t="str">
            <v>00 - SIN PROYECTO</v>
          </cell>
          <cell r="E1220" t="str">
            <v>01 - MOVILIDAD ESTUDIANTIL</v>
          </cell>
          <cell r="F1220" t="str">
            <v>00-NADA</v>
          </cell>
        </row>
        <row r="1221">
          <cell r="A1221" t="str">
            <v>13.02.00.02.00</v>
          </cell>
          <cell r="B1221" t="str">
            <v>13 - DESARROLLO DE INTEGRACION E INTERNACIONALIZACION</v>
          </cell>
          <cell r="C1221" t="str">
            <v>02 - RELACIONES INTERNACIONALES</v>
          </cell>
          <cell r="D1221" t="str">
            <v>00 - SIN PROYECTO</v>
          </cell>
          <cell r="E1221" t="str">
            <v>02 - MOVILIDAD DOCENTE</v>
          </cell>
          <cell r="F1221" t="str">
            <v>00-NADA</v>
          </cell>
        </row>
        <row r="1222">
          <cell r="A1222" t="str">
            <v>13.02.00.03.00</v>
          </cell>
          <cell r="B1222" t="str">
            <v>13 - DESARROLLO DE INTEGRACION E INTERNACIONALIZACION</v>
          </cell>
          <cell r="C1222" t="str">
            <v>02 - RELACIONES INTERNACIONALES</v>
          </cell>
          <cell r="D1222" t="str">
            <v>00 - SIN PROYECTO</v>
          </cell>
          <cell r="E1222" t="str">
            <v>03 - MOVILIDAD NO DOCENTE</v>
          </cell>
          <cell r="F1222" t="str">
            <v>00-NADA</v>
          </cell>
        </row>
        <row r="1223">
          <cell r="A1223" t="str">
            <v>13.02.00.04.00</v>
          </cell>
          <cell r="B1223" t="str">
            <v>13 - DESARROLLO DE INTEGRACION E INTERNACIONALIZACION</v>
          </cell>
          <cell r="C1223" t="str">
            <v>02 - RELACIONES INTERNACIONALES</v>
          </cell>
          <cell r="D1223" t="str">
            <v>00 - SIN PROYECTO</v>
          </cell>
          <cell r="E1223" t="str">
            <v>04 - INTEGRACIÓN ESTUDIANTIL "MANUEL UGARTE"</v>
          </cell>
          <cell r="F1223" t="str">
            <v>00-NADA</v>
          </cell>
        </row>
        <row r="1224">
          <cell r="A1224" t="str">
            <v>13.02.00.05.00</v>
          </cell>
          <cell r="B1224" t="str">
            <v>13 - DESARROLLO DE INTEGRACION E INTERNACIONALIZACION</v>
          </cell>
          <cell r="C1224" t="str">
            <v>02 - RELACIONES INTERNACIONALES</v>
          </cell>
          <cell r="D1224" t="str">
            <v>00 - SIN PROYECTO</v>
          </cell>
          <cell r="E1224" t="str">
            <v>05 - INTERNACIONALIZACIÓN</v>
          </cell>
          <cell r="F1224" t="str">
            <v>00-NADA</v>
          </cell>
        </row>
        <row r="1225">
          <cell r="A1225" t="str">
            <v>13.02.00.06.00</v>
          </cell>
          <cell r="B1225" t="str">
            <v>13 - DESARROLLO DE INTEGRACION E INTERNACIONALIZACION</v>
          </cell>
          <cell r="C1225" t="str">
            <v>02 - RELACIONES INTERNACIONALES</v>
          </cell>
          <cell r="D1225" t="str">
            <v>00 - SIN PROYECTO</v>
          </cell>
          <cell r="E1225" t="str">
            <v>06 - PROYECTO DE INTERNACIONALIZACION EN CASA</v>
          </cell>
          <cell r="F1225" t="str">
            <v>00-NADA</v>
          </cell>
        </row>
        <row r="1226">
          <cell r="A1226" t="str">
            <v>13.02.00.07.00</v>
          </cell>
          <cell r="B1226" t="str">
            <v>13 - DESARROLLO DE INTEGRACION E INTERNACIONALIZACION</v>
          </cell>
          <cell r="C1226" t="str">
            <v>02 - RELACIONES INTERNACIONALES</v>
          </cell>
          <cell r="D1226" t="str">
            <v>00 - SIN PROYECTO</v>
          </cell>
          <cell r="E1226" t="str">
            <v>07 - GESTION DE REDES INTERNACIONALES</v>
          </cell>
          <cell r="F1226" t="str">
            <v>00-NADA</v>
          </cell>
        </row>
        <row r="1227">
          <cell r="A1227" t="str">
            <v>13.02.00.08.00</v>
          </cell>
          <cell r="B1227" t="str">
            <v>13 - DESARROLLO DE INTEGRACION E INTERNACIONALIZACION</v>
          </cell>
          <cell r="C1227" t="str">
            <v>02 - RELACIONES INTERNACIONALES</v>
          </cell>
          <cell r="D1227" t="str">
            <v>00 - SIN PROYECTO</v>
          </cell>
          <cell r="E1227" t="str">
            <v>08 - PROYECTO BICENTENARIO</v>
          </cell>
          <cell r="F1227" t="str">
            <v>00-NADA</v>
          </cell>
        </row>
        <row r="1228">
          <cell r="A1228" t="str">
            <v>13.02.00.09.00</v>
          </cell>
          <cell r="B1228" t="str">
            <v>13 - DESARROLLO DE INTEGRACION E INTERNACIONALIZACION</v>
          </cell>
          <cell r="C1228" t="str">
            <v>02 - RELACIONES INTERNACIONALES</v>
          </cell>
          <cell r="D1228" t="str">
            <v>00 - SIN PROYECTO</v>
          </cell>
          <cell r="E1228" t="str">
            <v>09 - OBSERVATORIO NACIONAL DE INTERNACIONALIZACION</v>
          </cell>
          <cell r="F1228" t="str">
            <v>00-NADA</v>
          </cell>
        </row>
        <row r="1229">
          <cell r="A1229" t="str">
            <v>13.02.00.10.00</v>
          </cell>
          <cell r="B1229" t="str">
            <v>13 - DESARROLLO DE INTEGRACION E INTERNACIONALIZACION</v>
          </cell>
          <cell r="C1229" t="str">
            <v>02 - RELACIONES INTERNACIONALES</v>
          </cell>
          <cell r="D1229" t="str">
            <v>00 - SIN PROYECTO</v>
          </cell>
          <cell r="E1229" t="str">
            <v>10 - PROYECTOS PPUA</v>
          </cell>
          <cell r="F1229" t="str">
            <v>00-NADA</v>
          </cell>
        </row>
        <row r="1230">
          <cell r="A1230" t="str">
            <v>13.02.00.11.00</v>
          </cell>
          <cell r="B1230" t="str">
            <v>13 - DESARROLLO DE INTEGRACION E INTERNACIONALIZACION</v>
          </cell>
          <cell r="C1230" t="str">
            <v>02 - RELACIONES INTERNACIONALES</v>
          </cell>
          <cell r="D1230" t="str">
            <v>00 - SIN PROYECTO</v>
          </cell>
          <cell r="E1230" t="str">
            <v>11 - PROYECTO NAFSA-FERIA EUROPEA EAIE</v>
          </cell>
          <cell r="F1230" t="str">
            <v>00-NADA</v>
          </cell>
        </row>
        <row r="1231">
          <cell r="A1231" t="str">
            <v>13.02.00.12.00</v>
          </cell>
          <cell r="B1231" t="str">
            <v>13 - DESARROLLO DE INTEGRACION E INTERNACIONALIZACION</v>
          </cell>
          <cell r="C1231" t="str">
            <v>02 - RELACIONES INTERNACIONALES</v>
          </cell>
          <cell r="D1231" t="str">
            <v>00 - SIN PROYECTO</v>
          </cell>
          <cell r="E1231" t="str">
            <v>12 - PROYECTO DE MOVILIDAD ACADEMICA-INTEGRACION DE PROYECTOS FORMATIVOS  INTERNACIONALES</v>
          </cell>
          <cell r="F1231" t="str">
            <v>00-NADA</v>
          </cell>
        </row>
        <row r="1232">
          <cell r="A1232" t="str">
            <v>13.02.00.13.00</v>
          </cell>
          <cell r="B1232" t="str">
            <v>13 - DESARROLLO DE INTEGRACION E INTERNACIONALIZACION</v>
          </cell>
          <cell r="C1232" t="str">
            <v>02 - RELACIONES INTERNACIONALES</v>
          </cell>
          <cell r="D1232" t="str">
            <v>00 - SIN PROYECTO</v>
          </cell>
          <cell r="E1232" t="str">
            <v>13 - PROGRAMA COLEGIO DOCTORAL ARGENTINO-BRASILEÑO</v>
          </cell>
          <cell r="F1232" t="str">
            <v>00-NADA</v>
          </cell>
        </row>
        <row r="1233">
          <cell r="A1233" t="str">
            <v>13.02.00.14.00</v>
          </cell>
          <cell r="B1233" t="str">
            <v>13 - DESARROLLO DE INTEGRACION E INTERNACIONALIZACION</v>
          </cell>
          <cell r="C1233" t="str">
            <v>02 - RELACIONES INTERNACIONALES</v>
          </cell>
          <cell r="D1233" t="str">
            <v>00 - SIN PROYECTO</v>
          </cell>
          <cell r="E1233" t="str">
            <v>14 - PROGRAMA DICKINSON</v>
          </cell>
          <cell r="F1233" t="str">
            <v>00-NADA</v>
          </cell>
        </row>
        <row r="1234">
          <cell r="A1234" t="str">
            <v>13.02.00.15.00</v>
          </cell>
          <cell r="B1234" t="str">
            <v>13 - DESARROLLO DE INTEGRACION E INTERNACIONALIZACION</v>
          </cell>
          <cell r="C1234" t="str">
            <v>02 - RELACIONES INTERNACIONALES</v>
          </cell>
          <cell r="D1234" t="str">
            <v>00 - SIN PROYECTO</v>
          </cell>
          <cell r="E1234" t="str">
            <v>15 - PROYECTOS - INTERNACIONALIZACION EN CASA -</v>
          </cell>
          <cell r="F1234" t="str">
            <v>00-NADA</v>
          </cell>
        </row>
        <row r="1235">
          <cell r="A1235" t="str">
            <v>13.02.00.16.00</v>
          </cell>
          <cell r="B1235" t="str">
            <v>13 - DESARROLLO DE INTEGRACION E INTERNACIONALIZACION</v>
          </cell>
          <cell r="C1235" t="str">
            <v>02 - RELACIONES INTERNACIONALES</v>
          </cell>
          <cell r="D1235" t="str">
            <v>00 - SIN PROYECTO</v>
          </cell>
          <cell r="E1235" t="str">
            <v>16 - PROGRAMA IFSA - BUTLER</v>
          </cell>
          <cell r="F1235" t="str">
            <v>00-NADA</v>
          </cell>
        </row>
        <row r="1236">
          <cell r="A1236" t="str">
            <v>13.02.00.17.00</v>
          </cell>
          <cell r="B1236" t="str">
            <v>13 - DESARROLLO DE INTEGRACION E INTERNACIONALIZACION</v>
          </cell>
          <cell r="C1236" t="str">
            <v>02 - RELACIONES INTERNACIONALES</v>
          </cell>
          <cell r="D1236" t="str">
            <v>00 - SIN PROYECTO</v>
          </cell>
          <cell r="E1236" t="str">
            <v>17 - COOPERACIÓN INTERNACIONAL</v>
          </cell>
          <cell r="F1236" t="str">
            <v>00-NADA</v>
          </cell>
        </row>
        <row r="1237">
          <cell r="A1237" t="str">
            <v>13.02.00.18.00</v>
          </cell>
          <cell r="B1237" t="str">
            <v>13 - DESARROLLO DE INTEGRACION E INTERNACIONALIZACION</v>
          </cell>
          <cell r="C1237" t="str">
            <v>02 - RELACIONES INTERNACIONALES</v>
          </cell>
          <cell r="D1237" t="str">
            <v>00 - SIN PROYECTO</v>
          </cell>
          <cell r="E1237" t="str">
            <v>18 - CENTRO  DE ASUNTOS GLOBALES</v>
          </cell>
          <cell r="F1237" t="str">
            <v>00-NADA</v>
          </cell>
        </row>
        <row r="1238">
          <cell r="A1238" t="str">
            <v>13.02.00.19.00</v>
          </cell>
          <cell r="B1238" t="str">
            <v>13 - DESARROLLO DE INTEGRACION E INTERNACIONALIZACION</v>
          </cell>
          <cell r="C1238" t="str">
            <v>02 - RELACIONES INTERNACIONALES</v>
          </cell>
          <cell r="D1238" t="str">
            <v>00 - SIN PROYECTO</v>
          </cell>
          <cell r="E1238" t="str">
            <v>19 - FIESA</v>
          </cell>
          <cell r="F1238" t="str">
            <v>00-NADA</v>
          </cell>
        </row>
        <row r="1239">
          <cell r="A1239" t="str">
            <v>13.02.00.20.00</v>
          </cell>
          <cell r="B1239" t="str">
            <v>13 - DESARROLLO DE INTEGRACION E INTERNACIONALIZACION</v>
          </cell>
          <cell r="C1239" t="str">
            <v>02 - RELACIONES INTERNACIONALES</v>
          </cell>
          <cell r="D1239" t="str">
            <v>00 - SIN PROYECTO</v>
          </cell>
          <cell r="E1239" t="str">
            <v>20 - FONDOS INTERNACIONALES</v>
          </cell>
          <cell r="F1239" t="str">
            <v>00-NADA</v>
          </cell>
        </row>
        <row r="1240">
          <cell r="A1240" t="str">
            <v>13.02.00.21.00</v>
          </cell>
          <cell r="B1240" t="str">
            <v>13 - DESARROLLO DE INTEGRACION E INTERNACIONALIZACION</v>
          </cell>
          <cell r="C1240" t="str">
            <v>02 - RELACIONES INTERNACIONALES</v>
          </cell>
          <cell r="D1240" t="str">
            <v>00 - SIN PROYECTO</v>
          </cell>
          <cell r="E1240" t="str">
            <v>21 - ERASMUS</v>
          </cell>
          <cell r="F1240" t="str">
            <v>00-NADA</v>
          </cell>
        </row>
        <row r="1241">
          <cell r="A1241" t="str">
            <v>13.02.00.22.00</v>
          </cell>
          <cell r="B1241" t="str">
            <v>13 - DESARROLLO DE INTEGRACION E INTERNACIONALIZACION</v>
          </cell>
          <cell r="C1241" t="str">
            <v>02 - RELACIONES INTERNACIONALES</v>
          </cell>
          <cell r="D1241" t="str">
            <v>00 - SIN PROYECTO</v>
          </cell>
          <cell r="E1241" t="str">
            <v>22 - COOP. LICEOS AGRICOLAS FRANCECES Y ESCUELAS AGROTECNICAS ARGENTINAS</v>
          </cell>
          <cell r="F1241" t="str">
            <v>00-NADA</v>
          </cell>
        </row>
        <row r="1242">
          <cell r="A1242" t="str">
            <v>13.03.00.01.00</v>
          </cell>
          <cell r="B1242" t="str">
            <v>13 - DESARROLLO DE INTEGRACION E INTERNACIONALIZACION</v>
          </cell>
          <cell r="C1242" t="str">
            <v>03 - INSTITUTOS DE INTEGRACION</v>
          </cell>
          <cell r="D1242" t="str">
            <v>00 - SIN PROYECTO</v>
          </cell>
          <cell r="E1242" t="str">
            <v>01 - INSTITUTO DE INTEGRACIÓN LATINOAMERICANA</v>
          </cell>
          <cell r="F1242" t="str">
            <v>00-NADA</v>
          </cell>
        </row>
        <row r="1243">
          <cell r="A1243" t="str">
            <v>13.03.00.02.00</v>
          </cell>
          <cell r="B1243" t="str">
            <v>13 - DESARROLLO DE INTEGRACION E INTERNACIONALIZACION</v>
          </cell>
          <cell r="C1243" t="str">
            <v>03 - INSTITUTOS DE INTEGRACION</v>
          </cell>
          <cell r="D1243" t="str">
            <v>00 - SIN PROYECTO</v>
          </cell>
          <cell r="E1243" t="str">
            <v>02 - INSTITUTO FRANCO-ARGENTINO</v>
          </cell>
          <cell r="F1243" t="str">
            <v>00-NADA</v>
          </cell>
        </row>
        <row r="1244">
          <cell r="A1244" t="str">
            <v>13.03.00.03.00</v>
          </cell>
          <cell r="B1244" t="str">
            <v>13 - DESARROLLO DE INTEGRACION E INTERNACIONALIZACION</v>
          </cell>
          <cell r="C1244" t="str">
            <v>03 - INSTITUTOS DE INTEGRACION</v>
          </cell>
          <cell r="D1244" t="str">
            <v>00 - SIN PROYECTO</v>
          </cell>
          <cell r="E1244" t="str">
            <v>03 - INSTITUTO EURO-ANDINO</v>
          </cell>
          <cell r="F1244" t="str">
            <v>00-NADA</v>
          </cell>
        </row>
        <row r="1245">
          <cell r="A1245" t="str">
            <v>13.04.00.01.00</v>
          </cell>
          <cell r="B1245" t="str">
            <v>13 - DESARROLLO DE INTEGRACION E INTERNACIONALIZACION</v>
          </cell>
          <cell r="C1245" t="str">
            <v>04 - APOYO Y GESTION</v>
          </cell>
          <cell r="D1245" t="str">
            <v>00 - SIN PROYECTO</v>
          </cell>
          <cell r="E1245" t="str">
            <v>01 - APOYO Y GESTIÓN</v>
          </cell>
          <cell r="F1245" t="str">
            <v>00-NADA</v>
          </cell>
        </row>
        <row r="1246">
          <cell r="A1246" t="str">
            <v>13.05.00.01.00</v>
          </cell>
          <cell r="B1246" t="str">
            <v>13 - DESARROLLO DE INTEGRACION E INTERNACIONALIZACION</v>
          </cell>
          <cell r="C1246" t="str">
            <v>05 - ADMINISTRACION Y LOGISTICA</v>
          </cell>
          <cell r="D1246" t="str">
            <v>00 - SIN PROYECTO</v>
          </cell>
          <cell r="E1246" t="str">
            <v>01 - PROYECTO DE CAPACITACION Y DESCENTRALIZACION</v>
          </cell>
          <cell r="F1246" t="str">
            <v>00-NADA</v>
          </cell>
        </row>
        <row r="1247">
          <cell r="A1247" t="str">
            <v>13.05.00.02.00</v>
          </cell>
          <cell r="B1247" t="str">
            <v>13 - DESARROLLO DE INTEGRACION E INTERNACIONALIZACION</v>
          </cell>
          <cell r="C1247" t="str">
            <v>05 - ADMINISTRACION Y LOGISTICA</v>
          </cell>
          <cell r="D1247" t="str">
            <v>00 - SIN PROYECTO</v>
          </cell>
          <cell r="E1247" t="str">
            <v>02 - PROYECTO DE NFORMACION, COMUNICACION Y BASES DE DATOS</v>
          </cell>
          <cell r="F1247" t="str">
            <v>00-NADA</v>
          </cell>
        </row>
        <row r="1248">
          <cell r="A1248" t="str">
            <v>14.01.00.01.00</v>
          </cell>
          <cell r="B1248" t="str">
            <v>14 - DESAROLLO DE RELACIONES INSTITUCIONALES, ASUNTOS LEGALES Y ADMINISTRACION</v>
          </cell>
          <cell r="C1248" t="str">
            <v>01 - RELACIONES INSTITUCIONALES</v>
          </cell>
          <cell r="D1248" t="str">
            <v>00 - SIN PROYECTO</v>
          </cell>
          <cell r="E1248" t="str">
            <v>01 - INFORMACIÓN Y COMUNICACIÓN</v>
          </cell>
          <cell r="F1248" t="str">
            <v>00-NADA</v>
          </cell>
        </row>
        <row r="1249">
          <cell r="A1249" t="str">
            <v>14.01.00.02.00</v>
          </cell>
          <cell r="B1249" t="str">
            <v>14 - DESAROLLO DE RELACIONES INSTITUCIONALES, ASUNTOS LEGALES Y ADMINISTRACION</v>
          </cell>
          <cell r="C1249" t="str">
            <v>01 - RELACIONES INSTITUCIONALES</v>
          </cell>
          <cell r="D1249" t="str">
            <v>00 - SIN PROYECTO</v>
          </cell>
          <cell r="E1249" t="str">
            <v>02 - ACTIVIDADES DE INTEGRACIÓN</v>
          </cell>
          <cell r="F1249" t="str">
            <v>00-NADA</v>
          </cell>
        </row>
        <row r="1250">
          <cell r="A1250" t="str">
            <v>14.01.00.03.00</v>
          </cell>
          <cell r="B1250" t="str">
            <v>14 - DESAROLLO DE RELACIONES INSTITUCIONALES, ASUNTOS LEGALES Y ADMINISTRACION</v>
          </cell>
          <cell r="C1250" t="str">
            <v>01 - RELACIONES INSTITUCIONALES</v>
          </cell>
          <cell r="D1250" t="str">
            <v>00 - SIN PROYECTO</v>
          </cell>
          <cell r="E1250" t="str">
            <v>03 - CENTROS UNIVERSITARIOS DEPARTAMENTALES</v>
          </cell>
          <cell r="F1250" t="str">
            <v>00-NADA</v>
          </cell>
        </row>
        <row r="1251">
          <cell r="A1251" t="str">
            <v>14.01.00.04.00</v>
          </cell>
          <cell r="B1251" t="str">
            <v>14 - DESAROLLO DE RELACIONES INSTITUCIONALES, ASUNTOS LEGALES Y ADMINISTRACION</v>
          </cell>
          <cell r="C1251" t="str">
            <v>01 - RELACIONES INSTITUCIONALES</v>
          </cell>
          <cell r="D1251" t="str">
            <v>00 - SIN PROYECTO</v>
          </cell>
          <cell r="E1251" t="str">
            <v>04 - PROYECTOS ESPECIALES</v>
          </cell>
          <cell r="F1251" t="str">
            <v>00-NADA</v>
          </cell>
        </row>
        <row r="1252">
          <cell r="A1252" t="str">
            <v>14.01.00.05.00</v>
          </cell>
          <cell r="B1252" t="str">
            <v>14 - DESAROLLO DE RELACIONES INSTITUCIONALES, ASUNTOS LEGALES Y ADMINISTRACION</v>
          </cell>
          <cell r="C1252" t="str">
            <v>01 - RELACIONES INSTITUCIONALES</v>
          </cell>
          <cell r="D1252" t="str">
            <v>00 - SIN PROYECTO</v>
          </cell>
          <cell r="E1252" t="str">
            <v>05 - PROYECTO INTER-U</v>
          </cell>
          <cell r="F1252" t="str">
            <v>00-NADA</v>
          </cell>
        </row>
        <row r="1253">
          <cell r="A1253" t="str">
            <v>14.01.00.06.00</v>
          </cell>
          <cell r="B1253" t="str">
            <v>14 - DESAROLLO DE RELACIONES INSTITUCIONALES, ASUNTOS LEGALES Y ADMINISTRACION</v>
          </cell>
          <cell r="C1253" t="str">
            <v>01 - RELACIONES INSTITUCIONALES</v>
          </cell>
          <cell r="D1253" t="str">
            <v>00 - SIN PROYECTO</v>
          </cell>
          <cell r="E1253" t="str">
            <v>06 - CAP</v>
          </cell>
          <cell r="F1253" t="str">
            <v>00-NADA</v>
          </cell>
        </row>
        <row r="1254">
          <cell r="A1254" t="str">
            <v>14.01.00.07.00</v>
          </cell>
          <cell r="B1254" t="str">
            <v>14 - DESAROLLO DE RELACIONES INSTITUCIONALES, ASUNTOS LEGALES Y ADMINISTRACION</v>
          </cell>
          <cell r="C1254" t="str">
            <v>01 - RELACIONES INSTITUCIONALES</v>
          </cell>
          <cell r="D1254" t="str">
            <v>00 - SIN PROYECTO</v>
          </cell>
          <cell r="E1254" t="str">
            <v>07 - PROYECTO PROCEDIMIENTO Y NORMALIZACION DE CONVENIOS COMO VINCULACION INSTITUCIONAL.</v>
          </cell>
          <cell r="F1254" t="str">
            <v>00-NADA</v>
          </cell>
        </row>
        <row r="1255">
          <cell r="A1255" t="str">
            <v>14.01.00.08.00</v>
          </cell>
          <cell r="B1255" t="str">
            <v>14 - DESAROLLO DE RELACIONES INSTITUCIONALES, ASUNTOS LEGALES Y ADMINISTRACION</v>
          </cell>
          <cell r="C1255" t="str">
            <v>01 - RELACIONES INSTITUCIONALES</v>
          </cell>
          <cell r="D1255" t="str">
            <v>00 - SIN PROYECTO</v>
          </cell>
          <cell r="E1255" t="str">
            <v>08 - PORTAL DE EMPLEO UNCUYO</v>
          </cell>
          <cell r="F1255" t="str">
            <v>00-NADA</v>
          </cell>
        </row>
        <row r="1256">
          <cell r="A1256" t="str">
            <v>14.01.00.09.00</v>
          </cell>
          <cell r="B1256" t="str">
            <v>14 - DESAROLLO DE RELACIONES INSTITUCIONALES, ASUNTOS LEGALES Y ADMINISTRACION</v>
          </cell>
          <cell r="C1256" t="str">
            <v>01 - RELACIONES INSTITUCIONALES</v>
          </cell>
          <cell r="D1256" t="str">
            <v>00 - SIN PROYECTO</v>
          </cell>
          <cell r="E1256" t="str">
            <v>09 - EXPO DE ORIENTACION LABORAL Y EMPLEO</v>
          </cell>
          <cell r="F1256" t="str">
            <v>00-NADA</v>
          </cell>
        </row>
        <row r="1257">
          <cell r="A1257" t="str">
            <v>14.01.00.10.00</v>
          </cell>
          <cell r="B1257" t="str">
            <v>14 - DESAROLLO DE RELACIONES INSTITUCIONALES, ASUNTOS LEGALES Y ADMINISTRACION</v>
          </cell>
          <cell r="C1257" t="str">
            <v>01 - RELACIONES INSTITUCIONALES</v>
          </cell>
          <cell r="D1257" t="str">
            <v>00 - SIN PROYECTO</v>
          </cell>
          <cell r="E1257" t="str">
            <v>10 - CEREMONIAL Y PROTOCOLO</v>
          </cell>
          <cell r="F1257" t="str">
            <v>00-NADA</v>
          </cell>
        </row>
        <row r="1258">
          <cell r="A1258" t="str">
            <v>14.01.00.11.00</v>
          </cell>
          <cell r="B1258" t="str">
            <v>14 - DESAROLLO DE RELACIONES INSTITUCIONALES, ASUNTOS LEGALES Y ADMINISTRACION</v>
          </cell>
          <cell r="C1258" t="str">
            <v>01 - RELACIONES INSTITUCIONALES</v>
          </cell>
          <cell r="D1258" t="str">
            <v>00 - SIN PROYECTO</v>
          </cell>
          <cell r="E1258" t="str">
            <v>11 - PROGRAMA VUELTA AL PAGO</v>
          </cell>
          <cell r="F1258" t="str">
            <v>00-NADA</v>
          </cell>
        </row>
        <row r="1259">
          <cell r="A1259" t="str">
            <v>14.01.00.12.00</v>
          </cell>
          <cell r="B1259" t="str">
            <v>14 - DESAROLLO DE RELACIONES INSTITUCIONALES, ASUNTOS LEGALES Y ADMINISTRACION</v>
          </cell>
          <cell r="C1259" t="str">
            <v>01 - RELACIONES INSTITUCIONALES</v>
          </cell>
          <cell r="D1259" t="str">
            <v>00 - SIN PROYECTO</v>
          </cell>
          <cell r="E1259" t="str">
            <v>12 - FORMACION EN RESPONSABILIDAD SOICAL EMPRESARIA</v>
          </cell>
          <cell r="F1259" t="str">
            <v>00-NADA</v>
          </cell>
        </row>
        <row r="1260">
          <cell r="A1260" t="str">
            <v>14.01.00.13.00</v>
          </cell>
          <cell r="B1260" t="str">
            <v>14 - DESAROLLO DE RELACIONES INSTITUCIONALES, ASUNTOS LEGALES Y ADMINISTRACION</v>
          </cell>
          <cell r="C1260" t="str">
            <v>01 - RELACIONES INSTITUCIONALES</v>
          </cell>
          <cell r="D1260" t="str">
            <v>00 - SIN PROYECTO</v>
          </cell>
          <cell r="E1260" t="str">
            <v>13 - PROGRAMA DE LENGUAS EXTRANJERAS-INGLES-</v>
          </cell>
          <cell r="F1260" t="str">
            <v>00-NADA</v>
          </cell>
        </row>
        <row r="1261">
          <cell r="A1261" t="str">
            <v>14.01.00.14.00</v>
          </cell>
          <cell r="B1261" t="str">
            <v>14 - DESAROLLO DE RELACIONES INSTITUCIONALES, ASUNTOS LEGALES Y ADMINISTRACION</v>
          </cell>
          <cell r="C1261" t="str">
            <v>01 - RELACIONES INSTITUCIONALES</v>
          </cell>
          <cell r="D1261" t="str">
            <v>00 - SIN PROYECTO</v>
          </cell>
          <cell r="E1261" t="str">
            <v>14 - FONDO  DE INICIATIVAS ESTUDIANTILES</v>
          </cell>
          <cell r="F1261" t="str">
            <v>00-NADA</v>
          </cell>
        </row>
        <row r="1262">
          <cell r="A1262" t="str">
            <v>14.01.00.15.00</v>
          </cell>
          <cell r="B1262" t="str">
            <v>14 - DESAROLLO DE RELACIONES INSTITUCIONALES, ASUNTOS LEGALES Y ADMINISTRACION</v>
          </cell>
          <cell r="C1262" t="str">
            <v>01 - RELACIONES INSTITUCIONALES</v>
          </cell>
          <cell r="D1262" t="str">
            <v>00 - SIN PROYECTO</v>
          </cell>
          <cell r="E1262" t="str">
            <v>15 - PROGRAMAS  DE  LENGUAS</v>
          </cell>
          <cell r="F1262" t="str">
            <v>00-NADA</v>
          </cell>
        </row>
        <row r="1263">
          <cell r="A1263" t="str">
            <v>14.01.00.16.00</v>
          </cell>
          <cell r="B1263" t="str">
            <v>14 - DESAROLLO DE RELACIONES INSTITUCIONALES, ASUNTOS LEGALES Y ADMINISTRACION</v>
          </cell>
          <cell r="C1263" t="str">
            <v>01 - RELACIONES INSTITUCIONALES</v>
          </cell>
          <cell r="D1263" t="str">
            <v>00 - SIN PROYECTO</v>
          </cell>
          <cell r="E1263" t="str">
            <v>16 - PRESUPUESTO PARTICIPATIVO</v>
          </cell>
          <cell r="F1263" t="str">
            <v>00-NADA</v>
          </cell>
        </row>
        <row r="1264">
          <cell r="A1264" t="str">
            <v>14.01.00.17.00</v>
          </cell>
          <cell r="B1264" t="str">
            <v>14 - DESAROLLO DE RELACIONES INSTITUCIONALES, ASUNTOS LEGALES Y ADMINISTRACION</v>
          </cell>
          <cell r="C1264" t="str">
            <v>01 - RELACIONES INSTITUCIONALES</v>
          </cell>
          <cell r="D1264" t="str">
            <v>00 - SIN PROYECTO</v>
          </cell>
          <cell r="E1264" t="str">
            <v>17 - IDEAS QUE TRANSFORMAN</v>
          </cell>
          <cell r="F1264" t="str">
            <v>00-NADA</v>
          </cell>
        </row>
        <row r="1265">
          <cell r="A1265" t="str">
            <v>14.01.00.18.00</v>
          </cell>
          <cell r="B1265" t="str">
            <v>14 - DESAROLLO DE RELACIONES INSTITUCIONALES, ASUNTOS LEGALES Y ADMINISTRACION</v>
          </cell>
          <cell r="C1265" t="str">
            <v>01 - RELACIONES INSTITUCIONALES</v>
          </cell>
          <cell r="D1265" t="str">
            <v>00 - SIN PROYECTO</v>
          </cell>
          <cell r="E1265" t="str">
            <v>18 - CONSEJERIA DE GENERO</v>
          </cell>
          <cell r="F1265" t="str">
            <v>00-NADA</v>
          </cell>
        </row>
        <row r="1266">
          <cell r="A1266" t="str">
            <v>14.02.00.01.00</v>
          </cell>
          <cell r="B1266" t="str">
            <v>14 - DESAROLLO DE RELACIONES INSTITUCIONALES, ASUNTOS LEGALES Y ADMINISTRACION</v>
          </cell>
          <cell r="C1266" t="str">
            <v>02 - TERRITORIALIZACION</v>
          </cell>
          <cell r="D1266" t="str">
            <v>00 - SIN PROYECTO</v>
          </cell>
          <cell r="E1266" t="str">
            <v>01 - OFERTAS DE TERRITORIALIZACIÓN</v>
          </cell>
          <cell r="F1266" t="str">
            <v>00-NADA</v>
          </cell>
        </row>
        <row r="1267">
          <cell r="A1267" t="str">
            <v>14.02.00.02.00</v>
          </cell>
          <cell r="B1267" t="str">
            <v>14 - DESAROLLO DE RELACIONES INSTITUCIONALES, ASUNTOS LEGALES Y ADMINISTRACION</v>
          </cell>
          <cell r="C1267" t="str">
            <v>02 - TERRITORIALIZACION</v>
          </cell>
          <cell r="D1267" t="str">
            <v>00 - SIN PROYECTO</v>
          </cell>
          <cell r="E1267" t="str">
            <v>02 - PROGRAMAS DE TERRITORIALIZACIÓN</v>
          </cell>
          <cell r="F1267" t="str">
            <v>00-NADA</v>
          </cell>
        </row>
        <row r="1268">
          <cell r="A1268" t="str">
            <v>14.02.00.03.00</v>
          </cell>
          <cell r="B1268" t="str">
            <v>14 - DESAROLLO DE RELACIONES INSTITUCIONALES, ASUNTOS LEGALES Y ADMINISTRACION</v>
          </cell>
          <cell r="C1268" t="str">
            <v>02 - TERRITORIALIZACION</v>
          </cell>
          <cell r="D1268" t="str">
            <v>00 - SIN PROYECTO</v>
          </cell>
          <cell r="E1268" t="str">
            <v>03 - GESTIÓN DE SISTEMAS</v>
          </cell>
          <cell r="F1268" t="str">
            <v>00-NADA</v>
          </cell>
        </row>
        <row r="1269">
          <cell r="A1269" t="str">
            <v>14.02.00.04.00</v>
          </cell>
          <cell r="B1269" t="str">
            <v>14 - DESAROLLO DE RELACIONES INSTITUCIONALES, ASUNTOS LEGALES Y ADMINISTRACION</v>
          </cell>
          <cell r="C1269" t="str">
            <v>02 - TERRITORIALIZACION</v>
          </cell>
          <cell r="D1269" t="str">
            <v>00 - SIN PROYECTO</v>
          </cell>
          <cell r="E1269" t="str">
            <v>04 - PROYECTOS ESPECIALES</v>
          </cell>
          <cell r="F1269" t="str">
            <v>00-NADA</v>
          </cell>
        </row>
        <row r="1270">
          <cell r="A1270" t="str">
            <v>14.03.00.01.00</v>
          </cell>
          <cell r="B1270" t="str">
            <v>14 - DESAROLLO DE RELACIONES INSTITUCIONALES, ASUNTOS LEGALES Y ADMINISTRACION</v>
          </cell>
          <cell r="C1270" t="str">
            <v>03 - APOYO Y GESTION</v>
          </cell>
          <cell r="D1270" t="str">
            <v>00 - SIN PROYECTO</v>
          </cell>
          <cell r="E1270" t="str">
            <v>01 - APOYO Y GESTIÓN</v>
          </cell>
          <cell r="F1270" t="str">
            <v>00-NADA</v>
          </cell>
        </row>
        <row r="1271">
          <cell r="A1271" t="str">
            <v>14.03.00.02.00</v>
          </cell>
          <cell r="B1271" t="str">
            <v>14 - DESAROLLO DE RELACIONES INSTITUCIONALES, ASUNTOS LEGALES Y ADMINISTRACION</v>
          </cell>
          <cell r="C1271" t="str">
            <v>03 - APOYO Y GESTION</v>
          </cell>
          <cell r="D1271" t="str">
            <v>00 - SIN PROYECTO</v>
          </cell>
          <cell r="E1271" t="str">
            <v>02 - DIRECCION DE ASUNTOS LEGALES</v>
          </cell>
          <cell r="F1271" t="str">
            <v>00-NADA</v>
          </cell>
        </row>
        <row r="1272">
          <cell r="A1272" t="str">
            <v>14.04.00.01.00</v>
          </cell>
          <cell r="B1272" t="str">
            <v>14 - DESAROLLO DE RELACIONES INSTITUCIONALES, ASUNTOS LEGALES Y ADMINISTRACION</v>
          </cell>
          <cell r="C1272" t="str">
            <v>04 - CONSEJO ASESOR PERMANENTE</v>
          </cell>
          <cell r="D1272" t="str">
            <v>00 - SIN PROYECTO</v>
          </cell>
          <cell r="E1272" t="str">
            <v>01 - FOROS, TALLERES Y PRESENTACIONES</v>
          </cell>
          <cell r="F1272" t="str">
            <v>00-NADA</v>
          </cell>
        </row>
        <row r="1273">
          <cell r="A1273" t="str">
            <v>14.05.00.01.00</v>
          </cell>
          <cell r="B1273" t="str">
            <v>14 - DESAROLLO DE RELACIONES INSTITUCIONALES, ASUNTOS LEGALES Y ADMINISTRACION</v>
          </cell>
          <cell r="C1273" t="str">
            <v>05 - PROYECTO VOTO ELECTRONICO</v>
          </cell>
          <cell r="D1273" t="str">
            <v>00 - SIN PROYECTO</v>
          </cell>
          <cell r="E1273" t="str">
            <v>01 - VOTO ELECTRONICO</v>
          </cell>
          <cell r="F1273" t="str">
            <v>00-NADA</v>
          </cell>
        </row>
        <row r="1274">
          <cell r="A1274" t="str">
            <v>14.06.00.01.00</v>
          </cell>
          <cell r="B1274" t="str">
            <v>14 - DESAROLLO DE RELACIONES INSTITUCIONALES, ASUNTOS LEGALES Y ADMINISTRACION</v>
          </cell>
          <cell r="C1274" t="str">
            <v>06 - PROGRAMA NACIONAL DE EQUIDAD SANITARIA TERRITORIAL</v>
          </cell>
          <cell r="D1274" t="str">
            <v>00 - SIN PROYECTO</v>
          </cell>
          <cell r="E1274" t="str">
            <v>01 - USAM</v>
          </cell>
          <cell r="F1274" t="str">
            <v>00-NADA</v>
          </cell>
        </row>
        <row r="1275">
          <cell r="A1275" t="str">
            <v>14.07.00.01.00</v>
          </cell>
          <cell r="B1275" t="str">
            <v>14 - DESAROLLO DE RELACIONES INSTITUCIONALES, ASUNTOS LEGALES Y ADMINISTRACION</v>
          </cell>
          <cell r="C1275" t="str">
            <v>07 - PROYECTOS PDI</v>
          </cell>
          <cell r="D1275" t="str">
            <v>00 - SIN PROYECTO</v>
          </cell>
          <cell r="E1275" t="str">
            <v>01 - PRESUPUESTO PARTICIPATIVO</v>
          </cell>
          <cell r="F1275" t="str">
            <v>00-NADA</v>
          </cell>
        </row>
        <row r="1276">
          <cell r="A1276" t="str">
            <v>14.08.00.01.00</v>
          </cell>
          <cell r="B1276" t="str">
            <v>14 - DESAROLLO DE RELACIONES INSTITUCIONALES, ASUNTOS LEGALES Y ADMINISTRACION</v>
          </cell>
          <cell r="C1276" t="str">
            <v>08 - ELECCIONES</v>
          </cell>
          <cell r="D1276" t="str">
            <v>00 - SIN PROYECTO</v>
          </cell>
          <cell r="E1276" t="str">
            <v>01 - ELECCIONES</v>
          </cell>
          <cell r="F1276" t="str">
            <v>00-NADA</v>
          </cell>
        </row>
        <row r="1277">
          <cell r="A1277" t="str">
            <v>14.09.00.01.00</v>
          </cell>
          <cell r="B1277" t="str">
            <v>14 - DESAROLLO DE RELACIONES INSTITUCIONALES, ASUNTOS LEGALES Y ADMINISTRACION</v>
          </cell>
          <cell r="C1277" t="str">
            <v>09 - AREA DE GRADUADOS</v>
          </cell>
          <cell r="D1277" t="str">
            <v>00 - SIN PROYECTO</v>
          </cell>
          <cell r="E1277" t="str">
            <v>01 - GRADUADOS</v>
          </cell>
          <cell r="F1277" t="str">
            <v>00-NADA</v>
          </cell>
        </row>
        <row r="1278">
          <cell r="A1278" t="str">
            <v>14.10.00.01.00</v>
          </cell>
          <cell r="B1278" t="str">
            <v>14 - DESAROLLO DE RELACIONES INSTITUCIONALES, ASUNTOS LEGALES Y ADMINISTRACION</v>
          </cell>
          <cell r="C1278" t="str">
            <v>10 - PREVISION PARA JUICIOS</v>
          </cell>
          <cell r="D1278" t="str">
            <v>00 - SIN PROYECTO</v>
          </cell>
          <cell r="E1278" t="str">
            <v>01 - PREVISIÓN PARA JUICIOS</v>
          </cell>
          <cell r="F1278" t="str">
            <v>00-NADA</v>
          </cell>
        </row>
        <row r="1279">
          <cell r="A1279" t="str">
            <v>16.00.00.00.00</v>
          </cell>
          <cell r="B1279" t="str">
            <v>16 - DESARROLLO DE LA FILOSOFIA Y LAS LETRAS</v>
          </cell>
          <cell r="C1279" t="str">
            <v>00 - SIN SUBPROGRAMA</v>
          </cell>
          <cell r="D1279" t="str">
            <v>00 - SIN PROYECTO</v>
          </cell>
          <cell r="E1279" t="str">
            <v>00-NADA</v>
          </cell>
          <cell r="F1279" t="str">
            <v>00-NADA</v>
          </cell>
        </row>
        <row r="1280">
          <cell r="A1280" t="str">
            <v>16.01.00.01.00</v>
          </cell>
          <cell r="B1280" t="str">
            <v>16 - DESARROLLO DE LA FILOSOFIA Y LAS LETRAS</v>
          </cell>
          <cell r="C1280" t="str">
            <v>01 - CONDUCCION</v>
          </cell>
          <cell r="D1280" t="str">
            <v>00 - SIN PROYECTO</v>
          </cell>
          <cell r="E1280" t="str">
            <v>01 - AUTORIDADES SUPERIORES</v>
          </cell>
          <cell r="F1280" t="str">
            <v>00-NADA</v>
          </cell>
        </row>
        <row r="1281">
          <cell r="A1281" t="str">
            <v>16.01.00.99.00</v>
          </cell>
          <cell r="B1281" t="str">
            <v>16 - DESARROLLO DE LA FILOSOFIA Y LAS LETRAS</v>
          </cell>
          <cell r="C1281" t="str">
            <v>01 - CONDUCCION</v>
          </cell>
          <cell r="D1281" t="str">
            <v>00 - SIN PROYECTO</v>
          </cell>
          <cell r="E1281" t="str">
            <v>99 - SIN ACTIVIDAD</v>
          </cell>
          <cell r="F1281" t="str">
            <v>00-NADA</v>
          </cell>
        </row>
        <row r="1282">
          <cell r="A1282" t="str">
            <v>16.02.00.01.00</v>
          </cell>
          <cell r="B1282" t="str">
            <v>16 - DESARROLLO DE LA FILOSOFIA Y LAS LETRAS</v>
          </cell>
          <cell r="C1282" t="str">
            <v>02 - DOCENCIA NO UNIVERSITARIA</v>
          </cell>
          <cell r="D1282" t="str">
            <v>00 - SIN PROYECTO</v>
          </cell>
          <cell r="E1282" t="str">
            <v>01 - CURSOS Y EXAMENES DE NIVELACION</v>
          </cell>
          <cell r="F1282" t="str">
            <v>00-NADA</v>
          </cell>
        </row>
        <row r="1283">
          <cell r="A1283" t="str">
            <v>16.02.00.02.00</v>
          </cell>
          <cell r="B1283" t="str">
            <v>16 - DESARROLLO DE LA FILOSOFIA Y LAS LETRAS</v>
          </cell>
          <cell r="C1283" t="str">
            <v>02 - DOCENCIA NO UNIVERSITARIA</v>
          </cell>
          <cell r="D1283" t="str">
            <v>00 - SIN PROYECTO</v>
          </cell>
          <cell r="E1283" t="str">
            <v>02 - COLEGIO DE LENGUAS EXTRANJERAS</v>
          </cell>
          <cell r="F1283" t="str">
            <v>00-NADA</v>
          </cell>
        </row>
        <row r="1284">
          <cell r="A1284" t="str">
            <v>16.02.00.03.00</v>
          </cell>
          <cell r="B1284" t="str">
            <v>16 - DESARROLLO DE LA FILOSOFIA Y LAS LETRAS</v>
          </cell>
          <cell r="C1284" t="str">
            <v>02 - DOCENCIA NO UNIVERSITARIA</v>
          </cell>
          <cell r="D1284" t="str">
            <v>00 - SIN PROYECTO</v>
          </cell>
          <cell r="E1284" t="str">
            <v xml:space="preserve">03 - DEPTO APLIC.DOC.  EGB III-GRAN MENDOZA </v>
          </cell>
          <cell r="F1284" t="str">
            <v>00-NADA</v>
          </cell>
        </row>
        <row r="1285">
          <cell r="A1285" t="str">
            <v>16.02.00.99.00</v>
          </cell>
          <cell r="B1285" t="str">
            <v>16 - DESARROLLO DE LA FILOSOFIA Y LAS LETRAS</v>
          </cell>
          <cell r="C1285" t="str">
            <v>02 - DOCENCIA NO UNIVERSITARIA</v>
          </cell>
          <cell r="D1285" t="str">
            <v>00 - SIN PROYECTO</v>
          </cell>
          <cell r="E1285" t="str">
            <v>99 - ACTIVIDADES VARIAS</v>
          </cell>
          <cell r="F1285" t="str">
            <v>00-NADA</v>
          </cell>
        </row>
        <row r="1286">
          <cell r="A1286" t="str">
            <v>16.03.00.01.00</v>
          </cell>
          <cell r="B1286" t="str">
            <v>16 - DESARROLLO DE LA FILOSOFIA Y LAS LETRAS</v>
          </cell>
          <cell r="C1286" t="str">
            <v>03 - DOCENCIA DE GRADO</v>
          </cell>
          <cell r="D1286" t="str">
            <v>00 - SIN PROYECTO</v>
          </cell>
          <cell r="E1286" t="str">
            <v>01 - FILOSOFIA</v>
          </cell>
          <cell r="F1286" t="str">
            <v>00-NADA</v>
          </cell>
        </row>
        <row r="1287">
          <cell r="A1287" t="str">
            <v>16.03.00.02.00</v>
          </cell>
          <cell r="B1287" t="str">
            <v>16 - DESARROLLO DE LA FILOSOFIA Y LAS LETRAS</v>
          </cell>
          <cell r="C1287" t="str">
            <v>03 - DOCENCIA DE GRADO</v>
          </cell>
          <cell r="D1287" t="str">
            <v>00 - SIN PROYECTO</v>
          </cell>
          <cell r="E1287" t="str">
            <v>02 - LETRAS</v>
          </cell>
          <cell r="F1287" t="str">
            <v>00-NADA</v>
          </cell>
        </row>
        <row r="1288">
          <cell r="A1288" t="str">
            <v>16.03.00.03.00</v>
          </cell>
          <cell r="B1288" t="str">
            <v>16 - DESARROLLO DE LA FILOSOFIA Y LAS LETRAS</v>
          </cell>
          <cell r="C1288" t="str">
            <v>03 - DOCENCIA DE GRADO</v>
          </cell>
          <cell r="D1288" t="str">
            <v>00 - SIN PROYECTO</v>
          </cell>
          <cell r="E1288" t="str">
            <v>03 - HISTORIA</v>
          </cell>
          <cell r="F1288" t="str">
            <v>00-NADA</v>
          </cell>
        </row>
        <row r="1289">
          <cell r="A1289" t="str">
            <v>16.03.00.04.00</v>
          </cell>
          <cell r="B1289" t="str">
            <v>16 - DESARROLLO DE LA FILOSOFIA Y LAS LETRAS</v>
          </cell>
          <cell r="C1289" t="str">
            <v>03 - DOCENCIA DE GRADO</v>
          </cell>
          <cell r="D1289" t="str">
            <v>00 - SIN PROYECTO</v>
          </cell>
          <cell r="E1289" t="str">
            <v>04 - GEOGRAFIA</v>
          </cell>
          <cell r="F1289" t="str">
            <v>00-NADA</v>
          </cell>
        </row>
        <row r="1290">
          <cell r="A1290" t="str">
            <v>16.03.00.05.00</v>
          </cell>
          <cell r="B1290" t="str">
            <v>16 - DESARROLLO DE LA FILOSOFIA Y LAS LETRAS</v>
          </cell>
          <cell r="C1290" t="str">
            <v>03 - DOCENCIA DE GRADO</v>
          </cell>
          <cell r="D1290" t="str">
            <v>00 - SIN PROYECTO</v>
          </cell>
          <cell r="E1290" t="str">
            <v>05 - INGLES</v>
          </cell>
          <cell r="F1290" t="str">
            <v>00-NADA</v>
          </cell>
        </row>
        <row r="1291">
          <cell r="A1291" t="str">
            <v>16.03.00.06.00</v>
          </cell>
          <cell r="B1291" t="str">
            <v>16 - DESARROLLO DE LA FILOSOFIA Y LAS LETRAS</v>
          </cell>
          <cell r="C1291" t="str">
            <v>03 - DOCENCIA DE GRADO</v>
          </cell>
          <cell r="D1291" t="str">
            <v>00 - SIN PROYECTO</v>
          </cell>
          <cell r="E1291" t="str">
            <v>06 - FRANCES</v>
          </cell>
          <cell r="F1291" t="str">
            <v>00-NADA</v>
          </cell>
        </row>
        <row r="1292">
          <cell r="A1292" t="str">
            <v>16.03.00.07.00</v>
          </cell>
          <cell r="B1292" t="str">
            <v>16 - DESARROLLO DE LA FILOSOFIA Y LAS LETRAS</v>
          </cell>
          <cell r="C1292" t="str">
            <v>03 - DOCENCIA DE GRADO</v>
          </cell>
          <cell r="D1292" t="str">
            <v>00 - SIN PROYECTO</v>
          </cell>
          <cell r="E1292" t="str">
            <v>07 - CIENCIAS DE LA EDUCACION</v>
          </cell>
          <cell r="F1292" t="str">
            <v>00-NADA</v>
          </cell>
        </row>
        <row r="1293">
          <cell r="A1293" t="str">
            <v>16.03.00.08.00</v>
          </cell>
          <cell r="B1293" t="str">
            <v>16 - DESARROLLO DE LA FILOSOFIA Y LAS LETRAS</v>
          </cell>
          <cell r="C1293" t="str">
            <v>03 - DOCENCIA DE GRADO</v>
          </cell>
          <cell r="D1293" t="str">
            <v>00 - SIN PROYECTO</v>
          </cell>
          <cell r="E1293" t="str">
            <v>08 - ITALIANO</v>
          </cell>
          <cell r="F1293" t="str">
            <v>00-NADA</v>
          </cell>
        </row>
        <row r="1294">
          <cell r="A1294" t="str">
            <v>16.03.00.09.00</v>
          </cell>
          <cell r="B1294" t="str">
            <v>16 - DESARROLLO DE LA FILOSOFIA Y LAS LETRAS</v>
          </cell>
          <cell r="C1294" t="str">
            <v>03 - DOCENCIA DE GRADO</v>
          </cell>
          <cell r="D1294" t="str">
            <v>00 - SIN PROYECTO</v>
          </cell>
          <cell r="E1294" t="str">
            <v>09 - CICLO DE PROFESORADO PARA PROFESORES UNVERSITARIOS</v>
          </cell>
          <cell r="F1294" t="str">
            <v>00-NADA</v>
          </cell>
        </row>
        <row r="1295">
          <cell r="A1295" t="str">
            <v>16.03.00.10.00</v>
          </cell>
          <cell r="B1295" t="str">
            <v>16 - DESARROLLO DE LA FILOSOFIA Y LAS LETRAS</v>
          </cell>
          <cell r="C1295" t="str">
            <v>03 - DOCENCIA DE GRADO</v>
          </cell>
          <cell r="D1295" t="str">
            <v>00 - SIN PROYECTO</v>
          </cell>
          <cell r="E1295" t="str">
            <v>10 - CICLO DE LICENCIATURA</v>
          </cell>
          <cell r="F1295" t="str">
            <v>00-NADA</v>
          </cell>
        </row>
        <row r="1296">
          <cell r="A1296" t="str">
            <v>16.03.00.11.00</v>
          </cell>
          <cell r="B1296" t="str">
            <v>16 - DESARROLLO DE LA FILOSOFIA Y LAS LETRAS</v>
          </cell>
          <cell r="C1296" t="str">
            <v>03 - DOCENCIA DE GRADO</v>
          </cell>
          <cell r="D1296" t="str">
            <v>00 - SIN PROYECTO</v>
          </cell>
          <cell r="E1296" t="str">
            <v>11 - EDUCACION A DISTANCIA</v>
          </cell>
          <cell r="F1296" t="str">
            <v>00-NADA</v>
          </cell>
        </row>
        <row r="1297">
          <cell r="A1297" t="str">
            <v>16.03.00.12.00</v>
          </cell>
          <cell r="B1297" t="str">
            <v>16 - DESARROLLO DE LA FILOSOFIA Y LAS LETRAS</v>
          </cell>
          <cell r="C1297" t="str">
            <v>03 - DOCENCIA DE GRADO</v>
          </cell>
          <cell r="D1297" t="str">
            <v>00 - SIN PROYECTO</v>
          </cell>
          <cell r="E1297" t="str">
            <v>12 - CARRERA DE PORTUGUES</v>
          </cell>
          <cell r="F1297" t="str">
            <v>00-NADA</v>
          </cell>
        </row>
        <row r="1298">
          <cell r="A1298" t="str">
            <v>16.03.00.13.00</v>
          </cell>
          <cell r="B1298" t="str">
            <v>16 - DESARROLLO DE LA FILOSOFIA Y LAS LETRAS</v>
          </cell>
          <cell r="C1298" t="str">
            <v>03 - DOCENCIA DE GRADO</v>
          </cell>
          <cell r="D1298" t="str">
            <v>00 - SIN PROYECTO</v>
          </cell>
          <cell r="E1298" t="str">
            <v>13 - TRADUCTORADO DE INGLES</v>
          </cell>
          <cell r="F1298" t="str">
            <v>00-NADA</v>
          </cell>
        </row>
        <row r="1299">
          <cell r="A1299" t="str">
            <v>16.03.00.14.00</v>
          </cell>
          <cell r="B1299" t="str">
            <v>16 - DESARROLLO DE LA FILOSOFIA Y LAS LETRAS</v>
          </cell>
          <cell r="C1299" t="str">
            <v>03 - DOCENCIA DE GRADO</v>
          </cell>
          <cell r="D1299" t="str">
            <v>00 - SIN PROYECTO</v>
          </cell>
          <cell r="E1299" t="str">
            <v>14 - TECNICATURAS EN FRANCES</v>
          </cell>
          <cell r="F1299" t="str">
            <v>00-NADA</v>
          </cell>
        </row>
        <row r="1300">
          <cell r="A1300" t="str">
            <v>16.03.00.15.00</v>
          </cell>
          <cell r="B1300" t="str">
            <v>16 - DESARROLLO DE LA FILOSOFIA Y LAS LETRAS</v>
          </cell>
          <cell r="C1300" t="str">
            <v>03 - DOCENCIA DE GRADO</v>
          </cell>
          <cell r="D1300" t="str">
            <v>00 - SIN PROYECTO</v>
          </cell>
          <cell r="E1300" t="str">
            <v>15 - TECNICATURA EN CARTOGRAFIA, SIG Y TELEDETECCION</v>
          </cell>
          <cell r="F1300" t="str">
            <v>00-NADA</v>
          </cell>
        </row>
        <row r="1301">
          <cell r="A1301" t="str">
            <v>16.03.00.99.00</v>
          </cell>
          <cell r="B1301" t="str">
            <v>16 - DESARROLLO DE LA FILOSOFIA Y LAS LETRAS</v>
          </cell>
          <cell r="C1301" t="str">
            <v>03 - DOCENCIA DE GRADO</v>
          </cell>
          <cell r="D1301" t="str">
            <v>00 - SIN PROYECTO</v>
          </cell>
          <cell r="E1301" t="str">
            <v>99 - ACTIVIDADES VARIAS</v>
          </cell>
          <cell r="F1301" t="str">
            <v>00-NADA</v>
          </cell>
        </row>
        <row r="1302">
          <cell r="A1302" t="str">
            <v>16.04.00.01.00</v>
          </cell>
          <cell r="B1302" t="str">
            <v>16 - DESARROLLO DE LA FILOSOFIA Y LAS LETRAS</v>
          </cell>
          <cell r="C1302" t="str">
            <v>04 - DOCENCIA DE POSTGRADO</v>
          </cell>
          <cell r="D1302" t="str">
            <v>00 - SIN PROYECTO</v>
          </cell>
          <cell r="E1302" t="str">
            <v>01 - DOCTORADO EN FILOSOFIA</v>
          </cell>
          <cell r="F1302" t="str">
            <v>00-NADA</v>
          </cell>
        </row>
        <row r="1303">
          <cell r="A1303" t="str">
            <v>16.04.00.02.00</v>
          </cell>
          <cell r="B1303" t="str">
            <v>16 - DESARROLLO DE LA FILOSOFIA Y LAS LETRAS</v>
          </cell>
          <cell r="C1303" t="str">
            <v>04 - DOCENCIA DE POSTGRADO</v>
          </cell>
          <cell r="D1303" t="str">
            <v>00 - SIN PROYECTO</v>
          </cell>
          <cell r="E1303" t="str">
            <v>02 - DOCTORADO EN GEOGRAFIA</v>
          </cell>
          <cell r="F1303" t="str">
            <v>00-NADA</v>
          </cell>
        </row>
        <row r="1304">
          <cell r="A1304" t="str">
            <v>16.04.00.03.00</v>
          </cell>
          <cell r="B1304" t="str">
            <v>16 - DESARROLLO DE LA FILOSOFIA Y LAS LETRAS</v>
          </cell>
          <cell r="C1304" t="str">
            <v>04 - DOCENCIA DE POSTGRADO</v>
          </cell>
          <cell r="D1304" t="str">
            <v>00 - SIN PROYECTO</v>
          </cell>
          <cell r="E1304" t="str">
            <v>03 - DOCTORADO EN HISTORIA</v>
          </cell>
          <cell r="F1304" t="str">
            <v>00-NADA</v>
          </cell>
        </row>
        <row r="1305">
          <cell r="A1305" t="str">
            <v>16.04.00.04.00</v>
          </cell>
          <cell r="B1305" t="str">
            <v>16 - DESARROLLO DE LA FILOSOFIA Y LAS LETRAS</v>
          </cell>
          <cell r="C1305" t="str">
            <v>04 - DOCENCIA DE POSTGRADO</v>
          </cell>
          <cell r="D1305" t="str">
            <v>00 - SIN PROYECTO</v>
          </cell>
          <cell r="E1305" t="str">
            <v>04 - DOCTORADO EN LETRAS</v>
          </cell>
          <cell r="F1305" t="str">
            <v>00-NADA</v>
          </cell>
        </row>
        <row r="1306">
          <cell r="A1306" t="str">
            <v>16.04.00.05.00</v>
          </cell>
          <cell r="B1306" t="str">
            <v>16 - DESARROLLO DE LA FILOSOFIA Y LAS LETRAS</v>
          </cell>
          <cell r="C1306" t="str">
            <v>04 - DOCENCIA DE POSTGRADO</v>
          </cell>
          <cell r="D1306" t="str">
            <v>00 - SIN PROYECTO</v>
          </cell>
          <cell r="E1306" t="str">
            <v>05 - DOCTORADO EN CIENCIAS DE LA EDUCACION ( PERSONALIZADO)</v>
          </cell>
          <cell r="F1306" t="str">
            <v>00-NADA</v>
          </cell>
        </row>
        <row r="1307">
          <cell r="A1307" t="str">
            <v>16.04.00.06.00</v>
          </cell>
          <cell r="B1307" t="str">
            <v>16 - DESARROLLO DE LA FILOSOFIA Y LAS LETRAS</v>
          </cell>
          <cell r="C1307" t="str">
            <v>04 - DOCENCIA DE POSTGRADO</v>
          </cell>
          <cell r="D1307" t="str">
            <v>00 - SIN PROYECTO</v>
          </cell>
          <cell r="E1307" t="str">
            <v>06 - DOCTORADO EN EDUCACION ( ESTRUCTURADO)</v>
          </cell>
          <cell r="F1307" t="str">
            <v>00-NADA</v>
          </cell>
        </row>
        <row r="1308">
          <cell r="A1308" t="str">
            <v>16.04.00.07.00</v>
          </cell>
          <cell r="B1308" t="str">
            <v>16 - DESARROLLO DE LA FILOSOFIA Y LAS LETRAS</v>
          </cell>
          <cell r="C1308" t="str">
            <v>04 - DOCENCIA DE POSTGRADO</v>
          </cell>
          <cell r="D1308" t="str">
            <v>00 - SIN PROYECTO</v>
          </cell>
          <cell r="E1308" t="str">
            <v>07 - DOCTORADO EN ORDENAMIENTO TERRITORIAL Y DESARROLLO SOSTENIBLE</v>
          </cell>
          <cell r="F1308" t="str">
            <v>00-NADA</v>
          </cell>
        </row>
        <row r="1309">
          <cell r="A1309" t="str">
            <v>16.04.00.08.00</v>
          </cell>
          <cell r="B1309" t="str">
            <v>16 - DESARROLLO DE LA FILOSOFIA Y LAS LETRAS</v>
          </cell>
          <cell r="C1309" t="str">
            <v>04 - DOCENCIA DE POSTGRADO</v>
          </cell>
          <cell r="D1309" t="str">
            <v>00 - SIN PROYECTO</v>
          </cell>
          <cell r="E1309" t="str">
            <v>08 - MAESTRIA EN HISTORIA IDEAS POLIT.ARGENT.</v>
          </cell>
          <cell r="F1309" t="str">
            <v>00-NADA</v>
          </cell>
        </row>
        <row r="1310">
          <cell r="A1310" t="str">
            <v>16.04.00.09.00</v>
          </cell>
          <cell r="B1310" t="str">
            <v>16 - DESARROLLO DE LA FILOSOFIA Y LAS LETRAS</v>
          </cell>
          <cell r="C1310" t="str">
            <v>04 - DOCENCIA DE POSTGRADO</v>
          </cell>
          <cell r="D1310" t="str">
            <v>00 - SIN PROYECTO</v>
          </cell>
          <cell r="E1310" t="str">
            <v>09 - MAESTRIA LITERATURA ARGENTINA CONTEMP.</v>
          </cell>
          <cell r="F1310" t="str">
            <v>00-NADA</v>
          </cell>
        </row>
        <row r="1311">
          <cell r="A1311" t="str">
            <v>16.04.00.10.00</v>
          </cell>
          <cell r="B1311" t="str">
            <v>16 - DESARROLLO DE LA FILOSOFIA Y LAS LETRAS</v>
          </cell>
          <cell r="C1311" t="str">
            <v>04 - DOCENCIA DE POSTGRADO</v>
          </cell>
          <cell r="D1311" t="str">
            <v>00 - SIN PROYECTO</v>
          </cell>
          <cell r="E1311" t="str">
            <v>10 - MAESTRIA EN SICOLOGIA SOCIAL</v>
          </cell>
          <cell r="F1311" t="str">
            <v>00-NADA</v>
          </cell>
        </row>
        <row r="1312">
          <cell r="A1312" t="str">
            <v>16.04.00.11.00</v>
          </cell>
          <cell r="B1312" t="str">
            <v>16 - DESARROLLO DE LA FILOSOFIA Y LAS LETRAS</v>
          </cell>
          <cell r="C1312" t="str">
            <v>04 - DOCENCIA DE POSTGRADO</v>
          </cell>
          <cell r="D1312" t="str">
            <v>00 - SIN PROYECTO</v>
          </cell>
          <cell r="E1312" t="str">
            <v>11 - MAESTRIA EN ORDENAM TERRIT.OR.PLAN.EST.</v>
          </cell>
          <cell r="F1312" t="str">
            <v>00-NADA</v>
          </cell>
        </row>
        <row r="1313">
          <cell r="A1313" t="str">
            <v>16.04.00.12.00</v>
          </cell>
          <cell r="B1313" t="str">
            <v>16 - DESARROLLO DE LA FILOSOFIA Y LAS LETRAS</v>
          </cell>
          <cell r="C1313" t="str">
            <v>04 - DOCENCIA DE POSTGRADO</v>
          </cell>
          <cell r="D1313" t="str">
            <v>00 - SIN PROYECTO</v>
          </cell>
          <cell r="E1313" t="str">
            <v>12 - MAESTRÍA EN DOCENCIA UNIVERSITARIA</v>
          </cell>
          <cell r="F1313" t="str">
            <v>00-NADA</v>
          </cell>
        </row>
        <row r="1314">
          <cell r="A1314" t="str">
            <v>16.04.00.13.00</v>
          </cell>
          <cell r="B1314" t="str">
            <v>16 - DESARROLLO DE LA FILOSOFIA Y LAS LETRAS</v>
          </cell>
          <cell r="C1314" t="str">
            <v>04 - DOCENCIA DE POSTGRADO</v>
          </cell>
          <cell r="D1314" t="str">
            <v>00 - SIN PROYECTO</v>
          </cell>
          <cell r="E1314" t="str">
            <v>13 - ESPECIALIZACION EN DOCENCIA UNIVERSITARIA</v>
          </cell>
          <cell r="F1314" t="str">
            <v>00-NADA</v>
          </cell>
        </row>
        <row r="1315">
          <cell r="A1315" t="str">
            <v>16.04.00.14.00</v>
          </cell>
          <cell r="B1315" t="str">
            <v>16 - DESARROLLO DE LA FILOSOFIA Y LAS LETRAS</v>
          </cell>
          <cell r="C1315" t="str">
            <v>04 - DOCENCIA DE POSTGRADO</v>
          </cell>
          <cell r="D1315" t="str">
            <v>00 - SIN PROYECTO</v>
          </cell>
          <cell r="E1315" t="str">
            <v>14 - ESPECIALIZACION EN ENSE ANZA CS.SOCIALES</v>
          </cell>
          <cell r="F1315" t="str">
            <v>00-NADA</v>
          </cell>
        </row>
        <row r="1316">
          <cell r="A1316" t="str">
            <v>16.04.00.15.00</v>
          </cell>
          <cell r="B1316" t="str">
            <v>16 - DESARROLLO DE LA FILOSOFIA Y LAS LETRAS</v>
          </cell>
          <cell r="C1316" t="str">
            <v>04 - DOCENCIA DE POSTGRADO</v>
          </cell>
          <cell r="D1316" t="str">
            <v>00 - SIN PROYECTO</v>
          </cell>
          <cell r="E1316" t="str">
            <v>15 - MAESTRIA EN LITERATURA EN LENGUA INGLESA</v>
          </cell>
          <cell r="F1316" t="str">
            <v>00-NADA</v>
          </cell>
        </row>
        <row r="1317">
          <cell r="A1317" t="str">
            <v>16.04.00.16.00</v>
          </cell>
          <cell r="B1317" t="str">
            <v>16 - DESARROLLO DE LA FILOSOFIA Y LAS LETRAS</v>
          </cell>
          <cell r="C1317" t="str">
            <v>04 - DOCENCIA DE POSTGRADO</v>
          </cell>
          <cell r="D1317" t="str">
            <v>00 - SIN PROYECTO</v>
          </cell>
          <cell r="E1317" t="str">
            <v>16 - ESPECIALIZACION EN FILOSOFIA CLASICA</v>
          </cell>
          <cell r="F1317" t="str">
            <v>00-NADA</v>
          </cell>
        </row>
        <row r="1318">
          <cell r="A1318" t="str">
            <v>16.04.00.17.00</v>
          </cell>
          <cell r="B1318" t="str">
            <v>16 - DESARROLLO DE LA FILOSOFIA Y LAS LETRAS</v>
          </cell>
          <cell r="C1318" t="str">
            <v>04 - DOCENCIA DE POSTGRADO</v>
          </cell>
          <cell r="D1318" t="str">
            <v>00 - SIN PROYECTO</v>
          </cell>
          <cell r="E1318" t="str">
            <v>17 - ESPECIALIZAC.EN GESTION DE LA INFORMACIO</v>
          </cell>
          <cell r="F1318" t="str">
            <v>00-NADA</v>
          </cell>
        </row>
        <row r="1319">
          <cell r="A1319" t="str">
            <v>16.04.00.18.00</v>
          </cell>
          <cell r="B1319" t="str">
            <v>16 - DESARROLLO DE LA FILOSOFIA Y LAS LETRAS</v>
          </cell>
          <cell r="C1319" t="str">
            <v>04 - DOCENCIA DE POSTGRADO</v>
          </cell>
          <cell r="D1319" t="str">
            <v>00 - SIN PROYECTO</v>
          </cell>
          <cell r="E1319" t="str">
            <v>18 - CURSOS Y OTRAS ACTIVIDADES DE POSGRADO</v>
          </cell>
          <cell r="F1319" t="str">
            <v>00-NADA</v>
          </cell>
        </row>
        <row r="1320">
          <cell r="A1320" t="str">
            <v>16.04.00.99.00</v>
          </cell>
          <cell r="B1320" t="str">
            <v>16 - DESARROLLO DE LA FILOSOFIA Y LAS LETRAS</v>
          </cell>
          <cell r="C1320" t="str">
            <v>04 - DOCENCIA DE POSTGRADO</v>
          </cell>
          <cell r="D1320" t="str">
            <v>00 - SIN PROYECTO</v>
          </cell>
          <cell r="E1320" t="str">
            <v>99 - ACTIVIDADES VARIAS</v>
          </cell>
          <cell r="F1320" t="str">
            <v>00-NADA</v>
          </cell>
        </row>
        <row r="1321">
          <cell r="A1321" t="str">
            <v>16.05.00.01.00</v>
          </cell>
          <cell r="B1321" t="str">
            <v>16 - DESARROLLO DE LA FILOSOFIA Y LAS LETRAS</v>
          </cell>
          <cell r="C1321" t="str">
            <v>05 - INVESTIGACION Y DESARROLLO</v>
          </cell>
          <cell r="D1321" t="str">
            <v>00 - SIN PROYECTO</v>
          </cell>
          <cell r="E1321" t="str">
            <v>01 - INSTITUTO DE FILOSOFIA</v>
          </cell>
          <cell r="F1321" t="str">
            <v>00-NADA</v>
          </cell>
        </row>
        <row r="1322">
          <cell r="A1322" t="str">
            <v>16.05.00.02.00</v>
          </cell>
          <cell r="B1322" t="str">
            <v>16 - DESARROLLO DE LA FILOSOFIA Y LAS LETRAS</v>
          </cell>
          <cell r="C1322" t="str">
            <v>05 - INVESTIGACION Y DESARROLLO</v>
          </cell>
          <cell r="D1322" t="str">
            <v>00 - SIN PROYECTO</v>
          </cell>
          <cell r="E1322" t="str">
            <v>02 - INSTITUTO DE FILOSOFIA ARG Y AMERICANA</v>
          </cell>
          <cell r="F1322" t="str">
            <v>00-NADA</v>
          </cell>
        </row>
        <row r="1323">
          <cell r="A1323" t="str">
            <v>16.05.00.03.00</v>
          </cell>
          <cell r="B1323" t="str">
            <v>16 - DESARROLLO DE LA FILOSOFIA Y LAS LETRAS</v>
          </cell>
          <cell r="C1323" t="str">
            <v>05 - INVESTIGACION Y DESARROLLO</v>
          </cell>
          <cell r="D1323" t="str">
            <v>00 - SIN PROYECTO</v>
          </cell>
          <cell r="E1323" t="str">
            <v>03 - INSTITUTO DE SOCIOLOGIA</v>
          </cell>
          <cell r="F1323" t="str">
            <v>00-NADA</v>
          </cell>
        </row>
        <row r="1324">
          <cell r="A1324" t="str">
            <v>16.05.00.04.00</v>
          </cell>
          <cell r="B1324" t="str">
            <v>16 - DESARROLLO DE LA FILOSOFIA Y LAS LETRAS</v>
          </cell>
          <cell r="C1324" t="str">
            <v>05 - INVESTIGACION Y DESARROLLO</v>
          </cell>
          <cell r="D1324" t="str">
            <v>00 - SIN PROYECTO</v>
          </cell>
          <cell r="E1324" t="str">
            <v>04 - INSTITUTO DE CS DE LA EDUCACION</v>
          </cell>
          <cell r="F1324" t="str">
            <v>00-NADA</v>
          </cell>
        </row>
        <row r="1325">
          <cell r="A1325" t="str">
            <v>16.05.00.05.00</v>
          </cell>
          <cell r="B1325" t="str">
            <v>16 - DESARROLLO DE LA FILOSOFIA Y LAS LETRAS</v>
          </cell>
          <cell r="C1325" t="str">
            <v>05 - INVESTIGACION Y DESARROLLO</v>
          </cell>
          <cell r="D1325" t="str">
            <v>00 - SIN PROYECTO</v>
          </cell>
          <cell r="E1325" t="str">
            <v>05 - INSTITUTO DE GEOGRAFIA</v>
          </cell>
          <cell r="F1325" t="str">
            <v>00-NADA</v>
          </cell>
        </row>
        <row r="1326">
          <cell r="A1326" t="str">
            <v>16.05.00.06.00</v>
          </cell>
          <cell r="B1326" t="str">
            <v>16 - DESARROLLO DE LA FILOSOFIA Y LAS LETRAS</v>
          </cell>
          <cell r="C1326" t="str">
            <v>05 - INVESTIGACION Y DESARROLLO</v>
          </cell>
          <cell r="D1326" t="str">
            <v>00 - SIN PROYECTO</v>
          </cell>
          <cell r="E1326" t="str">
            <v>06 - INSTITUTO DE LENGUAS MODERNAS</v>
          </cell>
          <cell r="F1326" t="str">
            <v>00-NADA</v>
          </cell>
        </row>
        <row r="1327">
          <cell r="A1327" t="str">
            <v>16.05.00.07.00</v>
          </cell>
          <cell r="B1327" t="str">
            <v>16 - DESARROLLO DE LA FILOSOFIA Y LAS LETRAS</v>
          </cell>
          <cell r="C1327" t="str">
            <v>05 - INVESTIGACION Y DESARROLLO</v>
          </cell>
          <cell r="D1327" t="str">
            <v>00 - SIN PROYECTO</v>
          </cell>
          <cell r="E1327" t="str">
            <v>07 - INSTITUTO DE LENGUAS Y LIT. CLASICAS</v>
          </cell>
          <cell r="F1327" t="str">
            <v>00-NADA</v>
          </cell>
        </row>
        <row r="1328">
          <cell r="A1328" t="str">
            <v>16.05.00.08.00</v>
          </cell>
          <cell r="B1328" t="str">
            <v>16 - DESARROLLO DE LA FILOSOFIA Y LAS LETRAS</v>
          </cell>
          <cell r="C1328" t="str">
            <v>05 - INVESTIGACION Y DESARROLLO</v>
          </cell>
          <cell r="D1328" t="str">
            <v>00 - SIN PROYECTO</v>
          </cell>
          <cell r="E1328" t="str">
            <v>08 - INSTITUTO DE LINGUISTICAS</v>
          </cell>
          <cell r="F1328" t="str">
            <v>00-NADA</v>
          </cell>
        </row>
        <row r="1329">
          <cell r="A1329" t="str">
            <v>16.05.00.09.00</v>
          </cell>
          <cell r="B1329" t="str">
            <v>16 - DESARROLLO DE LA FILOSOFIA Y LAS LETRAS</v>
          </cell>
          <cell r="C1329" t="str">
            <v>05 - INVESTIGACION Y DESARROLLO</v>
          </cell>
          <cell r="D1329" t="str">
            <v>00 - SIN PROYECTO</v>
          </cell>
          <cell r="E1329" t="str">
            <v>09 - INSTITUTO DE HISTORIA ARG. Y AMERICANA</v>
          </cell>
          <cell r="F1329" t="str">
            <v>00-NADA</v>
          </cell>
        </row>
        <row r="1330">
          <cell r="A1330" t="str">
            <v>16.05.00.10.00</v>
          </cell>
          <cell r="B1330" t="str">
            <v>16 - DESARROLLO DE LA FILOSOFIA Y LAS LETRAS</v>
          </cell>
          <cell r="C1330" t="str">
            <v>05 - INVESTIGACION Y DESARROLLO</v>
          </cell>
          <cell r="D1330" t="str">
            <v>00 - SIN PROYECTO</v>
          </cell>
          <cell r="E1330" t="str">
            <v>10 - INSTITUTO DE HISTORIA DEL ARTE</v>
          </cell>
          <cell r="F1330" t="str">
            <v>00-NADA</v>
          </cell>
        </row>
        <row r="1331">
          <cell r="A1331" t="str">
            <v>16.05.00.11.00</v>
          </cell>
          <cell r="B1331" t="str">
            <v>16 - DESARROLLO DE LA FILOSOFIA Y LAS LETRAS</v>
          </cell>
          <cell r="C1331" t="str">
            <v>05 - INVESTIGACION Y DESARROLLO</v>
          </cell>
          <cell r="D1331" t="str">
            <v>00 - SIN PROYECTO</v>
          </cell>
          <cell r="E1331" t="str">
            <v>11 - INSTITUTO DE ARQUEOLOGIA Y ETNOLOGIA</v>
          </cell>
          <cell r="F1331" t="str">
            <v>00-NADA</v>
          </cell>
        </row>
        <row r="1332">
          <cell r="A1332" t="str">
            <v>16.05.00.12.00</v>
          </cell>
          <cell r="B1332" t="str">
            <v>16 - DESARROLLO DE LA FILOSOFIA Y LAS LETRAS</v>
          </cell>
          <cell r="C1332" t="str">
            <v>05 - INVESTIGACION Y DESARROLLO</v>
          </cell>
          <cell r="D1332" t="str">
            <v>00 - SIN PROYECTO</v>
          </cell>
          <cell r="E1332" t="str">
            <v>12 - INSTITUTO DE LENCUAS Y CULTURAS EXTRANJERAS</v>
          </cell>
          <cell r="F1332" t="str">
            <v>00-NADA</v>
          </cell>
        </row>
        <row r="1333">
          <cell r="A1333" t="str">
            <v>16.05.00.13.00</v>
          </cell>
          <cell r="B1333" t="str">
            <v>16 - DESARROLLO DE LA FILOSOFIA Y LAS LETRAS</v>
          </cell>
          <cell r="C1333" t="str">
            <v>05 - INVESTIGACION Y DESARROLLO</v>
          </cell>
          <cell r="D1333" t="str">
            <v>00 - SIN PROYECTO</v>
          </cell>
          <cell r="E1333" t="str">
            <v>13 - INSTITUTO DE FRANCES</v>
          </cell>
          <cell r="F1333" t="str">
            <v>00-NADA</v>
          </cell>
        </row>
        <row r="1334">
          <cell r="A1334" t="str">
            <v>16.05.00.14.00</v>
          </cell>
          <cell r="B1334" t="str">
            <v>16 - DESARROLLO DE LA FILOSOFIA Y LAS LETRAS</v>
          </cell>
          <cell r="C1334" t="str">
            <v>05 - INVESTIGACION Y DESARROLLO</v>
          </cell>
          <cell r="D1334" t="str">
            <v>00 - SIN PROYECTO</v>
          </cell>
          <cell r="E1334" t="str">
            <v>14 - INSTITUTO DE HISTORIA UNIVERSAL</v>
          </cell>
          <cell r="F1334" t="str">
            <v>00-NADA</v>
          </cell>
        </row>
        <row r="1335">
          <cell r="A1335" t="str">
            <v>16.05.00.15.00</v>
          </cell>
          <cell r="B1335" t="str">
            <v>16 - DESARROLLO DE LA FILOSOFIA Y LAS LETRAS</v>
          </cell>
          <cell r="C1335" t="str">
            <v>05 - INVESTIGACION Y DESARROLLO</v>
          </cell>
          <cell r="D1335" t="str">
            <v>00 - SIN PROYECTO</v>
          </cell>
          <cell r="E1335" t="str">
            <v>15 - INST.DE LITERATURA DE LENGUA INGLESA</v>
          </cell>
          <cell r="F1335" t="str">
            <v>00-NADA</v>
          </cell>
        </row>
        <row r="1336">
          <cell r="A1336" t="str">
            <v>16.05.00.16.00</v>
          </cell>
          <cell r="B1336" t="str">
            <v>16 - DESARROLLO DE LA FILOSOFIA Y LAS LETRAS</v>
          </cell>
          <cell r="C1336" t="str">
            <v>05 - INVESTIGACION Y DESARROLLO</v>
          </cell>
          <cell r="D1336" t="str">
            <v>00 - SIN PROYECTO</v>
          </cell>
          <cell r="E1336" t="str">
            <v>16 - INSTITUTO MULTIDISP.ESTUDIOS SOCIALES</v>
          </cell>
          <cell r="F1336" t="str">
            <v>00-NADA</v>
          </cell>
        </row>
        <row r="1337">
          <cell r="A1337" t="str">
            <v>16.05.00.17.00</v>
          </cell>
          <cell r="B1337" t="str">
            <v>16 - DESARROLLO DE LA FILOSOFIA Y LAS LETRAS</v>
          </cell>
          <cell r="C1337" t="str">
            <v>05 - INVESTIGACION Y DESARROLLO</v>
          </cell>
          <cell r="D1337" t="str">
            <v>00 - SIN PROYECTO</v>
          </cell>
          <cell r="E1337" t="str">
            <v xml:space="preserve">17 - INSTITUTO INVEST.E INFORM.ORD.TER. CIFO </v>
          </cell>
          <cell r="F1337" t="str">
            <v>00-NADA</v>
          </cell>
        </row>
        <row r="1338">
          <cell r="A1338" t="str">
            <v>16.05.00.18.00</v>
          </cell>
          <cell r="B1338" t="str">
            <v>16 - DESARROLLO DE LA FILOSOFIA Y LAS LETRAS</v>
          </cell>
          <cell r="C1338" t="str">
            <v>05 - INVESTIGACION Y DESARROLLO</v>
          </cell>
          <cell r="D1338" t="str">
            <v>00 - SIN PROYECTO</v>
          </cell>
          <cell r="E1338" t="str">
            <v>18 - INSTITUTO DE ESTUDIOS INTERDICIPLINARIOS DEL AMBIENTE Y RECURSOS NATURALES ( CEIARN)</v>
          </cell>
          <cell r="F1338" t="str">
            <v>00-NADA</v>
          </cell>
        </row>
        <row r="1339">
          <cell r="A1339" t="str">
            <v>16.05.00.19.00</v>
          </cell>
          <cell r="B1339" t="str">
            <v>16 - DESARROLLO DE LA FILOSOFIA Y LAS LETRAS</v>
          </cell>
          <cell r="C1339" t="str">
            <v>05 - INVESTIGACION Y DESARROLLO</v>
          </cell>
          <cell r="D1339" t="str">
            <v>00 - SIN PROYECTO</v>
          </cell>
          <cell r="E1339" t="str">
            <v xml:space="preserve">19 - CENTRO EST.TERRITORIALES MERC. CETEM </v>
          </cell>
          <cell r="F1339" t="str">
            <v>00-NADA</v>
          </cell>
        </row>
        <row r="1340">
          <cell r="A1340" t="str">
            <v>16.05.00.20.00</v>
          </cell>
          <cell r="B1340" t="str">
            <v>16 - DESARROLLO DE LA FILOSOFIA Y LAS LETRAS</v>
          </cell>
          <cell r="C1340" t="str">
            <v>05 - INVESTIGACION Y DESARROLLO</v>
          </cell>
          <cell r="D1340" t="str">
            <v>00 - SIN PROYECTO</v>
          </cell>
          <cell r="E1340" t="str">
            <v>20 - OTROS CENTROS.PROYECTOS O PROG.INVEST.</v>
          </cell>
          <cell r="F1340" t="str">
            <v>00-NADA</v>
          </cell>
        </row>
        <row r="1341">
          <cell r="A1341" t="str">
            <v>16.05.00.99.00</v>
          </cell>
          <cell r="B1341" t="str">
            <v>16 - DESARROLLO DE LA FILOSOFIA Y LAS LETRAS</v>
          </cell>
          <cell r="C1341" t="str">
            <v>05 - INVESTIGACION Y DESARROLLO</v>
          </cell>
          <cell r="D1341" t="str">
            <v>00 - SIN PROYECTO</v>
          </cell>
          <cell r="E1341" t="str">
            <v>99 - ACTIVIDADES VARIAS</v>
          </cell>
          <cell r="F1341" t="str">
            <v>00-NADA</v>
          </cell>
        </row>
        <row r="1342">
          <cell r="A1342" t="str">
            <v>16.06.00.01.00</v>
          </cell>
          <cell r="B1342" t="str">
            <v>16 - DESARROLLO DE LA FILOSOFIA Y LAS LETRAS</v>
          </cell>
          <cell r="C1342" t="str">
            <v>06 - EXTENSION</v>
          </cell>
          <cell r="D1342" t="str">
            <v>00 - SIN PROYECTO</v>
          </cell>
          <cell r="E1342" t="str">
            <v>01 - CURSOS DE IDIOMAS</v>
          </cell>
          <cell r="F1342" t="str">
            <v>00-NADA</v>
          </cell>
        </row>
        <row r="1343">
          <cell r="A1343" t="str">
            <v>16.06.00.02.00</v>
          </cell>
          <cell r="B1343" t="str">
            <v>16 - DESARROLLO DE LA FILOSOFIA Y LAS LETRAS</v>
          </cell>
          <cell r="C1343" t="str">
            <v>06 - EXTENSION</v>
          </cell>
          <cell r="D1343" t="str">
            <v>00 - SIN PROYECTO</v>
          </cell>
          <cell r="E1343" t="str">
            <v>02 - OTROS CURSOS DE EXTENSION</v>
          </cell>
          <cell r="F1343" t="str">
            <v>00-NADA</v>
          </cell>
        </row>
        <row r="1344">
          <cell r="A1344" t="str">
            <v>16.06.00.03.00</v>
          </cell>
          <cell r="B1344" t="str">
            <v>16 - DESARROLLO DE LA FILOSOFIA Y LAS LETRAS</v>
          </cell>
          <cell r="C1344" t="str">
            <v>06 - EXTENSION</v>
          </cell>
          <cell r="D1344" t="str">
            <v>00 - SIN PROYECTO</v>
          </cell>
          <cell r="E1344" t="str">
            <v>03 - ACTIVIDADES DE EXTENSION (JORNADAS, CONGRESOS, SIMPOSICIOS,SEMINARIOS. ETC.)</v>
          </cell>
          <cell r="F1344" t="str">
            <v>00-NADA</v>
          </cell>
        </row>
        <row r="1345">
          <cell r="A1345" t="str">
            <v>16.06.00.04.00</v>
          </cell>
          <cell r="B1345" t="str">
            <v>16 - DESARROLLO DE LA FILOSOFIA Y LAS LETRAS</v>
          </cell>
          <cell r="C1345" t="str">
            <v>06 - EXTENSION</v>
          </cell>
          <cell r="D1345" t="str">
            <v>00 - SIN PROYECTO</v>
          </cell>
          <cell r="E1345" t="str">
            <v>04 - V SIMPOSIO DE PENSADORES CRISTIANOS</v>
          </cell>
          <cell r="F1345" t="str">
            <v>00-NADA</v>
          </cell>
        </row>
        <row r="1346">
          <cell r="A1346" t="str">
            <v>16.06.00.05.00</v>
          </cell>
          <cell r="B1346" t="str">
            <v>16 - DESARROLLO DE LA FILOSOFIA Y LAS LETRAS</v>
          </cell>
          <cell r="C1346" t="str">
            <v>06 - EXTENSION</v>
          </cell>
          <cell r="D1346" t="str">
            <v>00 - SIN PROYECTO</v>
          </cell>
          <cell r="E1346" t="str">
            <v>05 - JORNADAS DE INV.FAC.FILOSOFIA Y LETRAS</v>
          </cell>
          <cell r="F1346" t="str">
            <v>00-NADA</v>
          </cell>
        </row>
        <row r="1347">
          <cell r="A1347" t="str">
            <v>16.06.00.06.00</v>
          </cell>
          <cell r="B1347" t="str">
            <v>16 - DESARROLLO DE LA FILOSOFIA Y LAS LETRAS</v>
          </cell>
          <cell r="C1347" t="str">
            <v>06 - EXTENSION</v>
          </cell>
          <cell r="D1347" t="str">
            <v>00 - SIN PROYECTO</v>
          </cell>
          <cell r="E1347" t="str">
            <v>06 - II JORN.CUYANAS DID.PRACT.Y RES.FORM.DOC</v>
          </cell>
          <cell r="F1347" t="str">
            <v>00-NADA</v>
          </cell>
        </row>
        <row r="1348">
          <cell r="A1348" t="str">
            <v>16.06.00.07.00</v>
          </cell>
          <cell r="B1348" t="str">
            <v>16 - DESARROLLO DE LA FILOSOFIA Y LAS LETRAS</v>
          </cell>
          <cell r="C1348" t="str">
            <v>06 - EXTENSION</v>
          </cell>
          <cell r="D1348" t="str">
            <v>00 - SIN PROYECTO</v>
          </cell>
          <cell r="E1348" t="str">
            <v>07 - III FORO DE EDUCACION FISICA</v>
          </cell>
          <cell r="F1348" t="str">
            <v>00-NADA</v>
          </cell>
        </row>
        <row r="1349">
          <cell r="A1349" t="str">
            <v>16.06.00.08.00</v>
          </cell>
          <cell r="B1349" t="str">
            <v>16 - DESARROLLO DE LA FILOSOFIA Y LAS LETRAS</v>
          </cell>
          <cell r="C1349" t="str">
            <v>06 - EXTENSION</v>
          </cell>
          <cell r="D1349" t="str">
            <v>00 - SIN PROYECTO</v>
          </cell>
          <cell r="E1349" t="str">
            <v>08 - CONGRESO DE FED.BACHILLERATO HUM.ARG.</v>
          </cell>
          <cell r="F1349" t="str">
            <v>00-NADA</v>
          </cell>
        </row>
        <row r="1350">
          <cell r="A1350" t="str">
            <v>16.06.00.99.00</v>
          </cell>
          <cell r="B1350" t="str">
            <v>16 - DESARROLLO DE LA FILOSOFIA Y LAS LETRAS</v>
          </cell>
          <cell r="C1350" t="str">
            <v>06 - EXTENSION</v>
          </cell>
          <cell r="D1350" t="str">
            <v>00 - SIN PROYECTO</v>
          </cell>
          <cell r="E1350" t="str">
            <v>99 - ACTIVIDADES VARIAS</v>
          </cell>
          <cell r="F1350" t="str">
            <v>00-NADA</v>
          </cell>
        </row>
        <row r="1351">
          <cell r="A1351" t="str">
            <v>16.07.00.01.00</v>
          </cell>
          <cell r="B1351" t="str">
            <v>16 - DESARROLLO DE LA FILOSOFIA Y LAS LETRAS</v>
          </cell>
          <cell r="C1351" t="str">
            <v>07 - VINCULACION PRODUCTIVA</v>
          </cell>
          <cell r="D1351" t="str">
            <v>00 - SIN PROYECTO</v>
          </cell>
          <cell r="E1351" t="str">
            <v>01 - PROG.INST.PROM.PERS.Y COMUNICAC.DE JOV.</v>
          </cell>
          <cell r="F1351" t="str">
            <v>00-NADA</v>
          </cell>
        </row>
        <row r="1352">
          <cell r="A1352" t="str">
            <v>16.07.00.02.00</v>
          </cell>
          <cell r="B1352" t="str">
            <v>16 - DESARROLLO DE LA FILOSOFIA Y LAS LETRAS</v>
          </cell>
          <cell r="C1352" t="str">
            <v>07 - VINCULACION PRODUCTIVA</v>
          </cell>
          <cell r="D1352" t="str">
            <v>00 - SIN PROYECTO</v>
          </cell>
          <cell r="E1352" t="str">
            <v>02 - ARTICULACION  CON  INSTITUTOS SUPERIORES NO UNIVERSITARIOS</v>
          </cell>
          <cell r="F1352" t="str">
            <v>00-NADA</v>
          </cell>
        </row>
        <row r="1353">
          <cell r="A1353" t="str">
            <v>16.07.00.04.00</v>
          </cell>
          <cell r="B1353" t="str">
            <v>16 - DESARROLLO DE LA FILOSOFIA Y LAS LETRAS</v>
          </cell>
          <cell r="C1353" t="str">
            <v>07 - VINCULACION PRODUCTIVA</v>
          </cell>
          <cell r="D1353" t="str">
            <v>00 - SIN PROYECTO</v>
          </cell>
          <cell r="E1353" t="str">
            <v>04 - UNIV.Y COMUNIDAD HUARPE DE GUANACACHE</v>
          </cell>
          <cell r="F1353" t="str">
            <v>00-NADA</v>
          </cell>
        </row>
        <row r="1354">
          <cell r="A1354" t="str">
            <v>16.07.00.05.00</v>
          </cell>
          <cell r="B1354" t="str">
            <v>16 - DESARROLLO DE LA FILOSOFIA Y LAS LETRAS</v>
          </cell>
          <cell r="C1354" t="str">
            <v>07 - VINCULACION PRODUCTIVA</v>
          </cell>
          <cell r="D1354" t="str">
            <v>00 - SIN PROYECTO</v>
          </cell>
          <cell r="E1354" t="str">
            <v>05 - PROYECTO DE APOYO FORTALECIMIENTO DE LOS MUSEOS UNIVERSITARIOS ARGENTINOS</v>
          </cell>
          <cell r="F1354" t="str">
            <v>00-NADA</v>
          </cell>
        </row>
        <row r="1355">
          <cell r="A1355" t="str">
            <v>16.07.00.99.00</v>
          </cell>
          <cell r="B1355" t="str">
            <v>16 - DESARROLLO DE LA FILOSOFIA Y LAS LETRAS</v>
          </cell>
          <cell r="C1355" t="str">
            <v>07 - VINCULACION PRODUCTIVA</v>
          </cell>
          <cell r="D1355" t="str">
            <v>00 - SIN PROYECTO</v>
          </cell>
          <cell r="E1355" t="str">
            <v>99 - ACTIVIDADES VARIAS</v>
          </cell>
          <cell r="F1355" t="str">
            <v>00-NADA</v>
          </cell>
        </row>
        <row r="1356">
          <cell r="A1356" t="str">
            <v>16.08.00.01.00</v>
          </cell>
          <cell r="B1356" t="str">
            <v>16 - DESARROLLO DE LA FILOSOFIA Y LAS LETRAS</v>
          </cell>
          <cell r="C1356" t="str">
            <v>08 - APOYO A LAS MACROACTIVIDADES SUSTANCIALES</v>
          </cell>
          <cell r="D1356" t="str">
            <v>00 - SIN PROYECTO</v>
          </cell>
          <cell r="E1356" t="str">
            <v>01 - GOBIERNO Y GESTION</v>
          </cell>
          <cell r="F1356" t="str">
            <v>00-NADA</v>
          </cell>
        </row>
        <row r="1357">
          <cell r="A1357" t="str">
            <v>16.08.00.02.00</v>
          </cell>
          <cell r="B1357" t="str">
            <v>16 - DESARROLLO DE LA FILOSOFIA Y LAS LETRAS</v>
          </cell>
          <cell r="C1357" t="str">
            <v>08 - APOYO A LAS MACROACTIVIDADES SUSTANCIALES</v>
          </cell>
          <cell r="D1357" t="str">
            <v>00 - SIN PROYECTO</v>
          </cell>
          <cell r="E1357" t="str">
            <v>02 - GESTION DOCENCIA</v>
          </cell>
          <cell r="F1357" t="str">
            <v>00-NADA</v>
          </cell>
        </row>
        <row r="1358">
          <cell r="A1358" t="str">
            <v>16.08.00.03.00</v>
          </cell>
          <cell r="B1358" t="str">
            <v>16 - DESARROLLO DE LA FILOSOFIA Y LAS LETRAS</v>
          </cell>
          <cell r="C1358" t="str">
            <v>08 - APOYO A LAS MACROACTIVIDADES SUSTANCIALES</v>
          </cell>
          <cell r="D1358" t="str">
            <v>00 - SIN PROYECTO</v>
          </cell>
          <cell r="E1358" t="str">
            <v>03 - GESTION ECONOMICA FINANCIERA</v>
          </cell>
          <cell r="F1358" t="str">
            <v>00-NADA</v>
          </cell>
        </row>
        <row r="1359">
          <cell r="A1359" t="str">
            <v>16.08.00.04.00</v>
          </cell>
          <cell r="B1359" t="str">
            <v>16 - DESARROLLO DE LA FILOSOFIA Y LAS LETRAS</v>
          </cell>
          <cell r="C1359" t="str">
            <v>08 - APOYO A LAS MACROACTIVIDADES SUSTANCIALES</v>
          </cell>
          <cell r="D1359" t="str">
            <v>00 - SIN PROYECTO</v>
          </cell>
          <cell r="E1359" t="str">
            <v>04 - APOYO A LA DOCENCIA, INV.Y EXTENSION</v>
          </cell>
          <cell r="F1359" t="str">
            <v>00-NADA</v>
          </cell>
        </row>
        <row r="1360">
          <cell r="A1360" t="str">
            <v>16.08.00.05.00</v>
          </cell>
          <cell r="B1360" t="str">
            <v>16 - DESARROLLO DE LA FILOSOFIA Y LAS LETRAS</v>
          </cell>
          <cell r="C1360" t="str">
            <v>08 - APOYO A LAS MACROACTIVIDADES SUSTANCIALES</v>
          </cell>
          <cell r="D1360" t="str">
            <v>00 - SIN PROYECTO</v>
          </cell>
          <cell r="E1360" t="str">
            <v>05 - GESTION DE ALUMNOS</v>
          </cell>
          <cell r="F1360" t="str">
            <v>00-NADA</v>
          </cell>
        </row>
        <row r="1361">
          <cell r="A1361" t="str">
            <v>16.08.00.06.00</v>
          </cell>
          <cell r="B1361" t="str">
            <v>16 - DESARROLLO DE LA FILOSOFIA Y LAS LETRAS</v>
          </cell>
          <cell r="C1361" t="str">
            <v>08 - APOYO A LAS MACROACTIVIDADES SUSTANCIALES</v>
          </cell>
          <cell r="D1361" t="str">
            <v>00 - SIN PROYECTO</v>
          </cell>
          <cell r="E1361" t="str">
            <v>06 - GESTION DE PERSONAL</v>
          </cell>
          <cell r="F1361" t="str">
            <v>00-NADA</v>
          </cell>
        </row>
        <row r="1362">
          <cell r="A1362" t="str">
            <v>16.08.00.07.00</v>
          </cell>
          <cell r="B1362" t="str">
            <v>16 - DESARROLLO DE LA FILOSOFIA Y LAS LETRAS</v>
          </cell>
          <cell r="C1362" t="str">
            <v>08 - APOYO A LAS MACROACTIVIDADES SUSTANCIALES</v>
          </cell>
          <cell r="D1362" t="str">
            <v>00 - SIN PROYECTO</v>
          </cell>
          <cell r="E1362" t="str">
            <v>07 - BIBLIOTECA</v>
          </cell>
          <cell r="F1362" t="str">
            <v>00-NADA</v>
          </cell>
        </row>
        <row r="1363">
          <cell r="A1363" t="str">
            <v>16.08.00.08.00</v>
          </cell>
          <cell r="B1363" t="str">
            <v>16 - DESARROLLO DE LA FILOSOFIA Y LAS LETRAS</v>
          </cell>
          <cell r="C1363" t="str">
            <v>08 - APOYO A LAS MACROACTIVIDADES SUSTANCIALES</v>
          </cell>
          <cell r="D1363" t="str">
            <v>00 - SIN PROYECTO</v>
          </cell>
          <cell r="E1363" t="str">
            <v>08 - SERVICIO INFORMATICO</v>
          </cell>
          <cell r="F1363" t="str">
            <v>00-NADA</v>
          </cell>
        </row>
        <row r="1364">
          <cell r="A1364" t="str">
            <v>16.08.00.09.00</v>
          </cell>
          <cell r="B1364" t="str">
            <v>16 - DESARROLLO DE LA FILOSOFIA Y LAS LETRAS</v>
          </cell>
          <cell r="C1364" t="str">
            <v>08 - APOYO A LAS MACROACTIVIDADES SUSTANCIALES</v>
          </cell>
          <cell r="D1364" t="str">
            <v>00 - SIN PROYECTO</v>
          </cell>
          <cell r="E1364" t="str">
            <v>09 - EDITORIAL Y PUBLICACIONES</v>
          </cell>
          <cell r="F1364" t="str">
            <v>00-NADA</v>
          </cell>
        </row>
        <row r="1365">
          <cell r="A1365" t="str">
            <v>16.08.00.10.00</v>
          </cell>
          <cell r="B1365" t="str">
            <v>16 - DESARROLLO DE LA FILOSOFIA Y LAS LETRAS</v>
          </cell>
          <cell r="C1365" t="str">
            <v>08 - APOYO A LAS MACROACTIVIDADES SUSTANCIALES</v>
          </cell>
          <cell r="D1365" t="str">
            <v>00 - SIN PROYECTO</v>
          </cell>
          <cell r="E1365" t="str">
            <v>10 - MENTENIMIENTO Y SERVICIOS</v>
          </cell>
          <cell r="F1365" t="str">
            <v>00-NADA</v>
          </cell>
        </row>
        <row r="1366">
          <cell r="A1366" t="str">
            <v>16.08.00.11.00</v>
          </cell>
          <cell r="B1366" t="str">
            <v>16 - DESARROLLO DE LA FILOSOFIA Y LAS LETRAS</v>
          </cell>
          <cell r="C1366" t="str">
            <v>08 - APOYO A LAS MACROACTIVIDADES SUSTANCIALES</v>
          </cell>
          <cell r="D1366" t="str">
            <v>00 - SIN PROYECTO</v>
          </cell>
          <cell r="E1366" t="str">
            <v xml:space="preserve">11 - APOYO PEDAGOGICO A ALUMNOS  SAPOE </v>
          </cell>
          <cell r="F1366" t="str">
            <v>00-NADA</v>
          </cell>
        </row>
        <row r="1367">
          <cell r="A1367" t="str">
            <v>16.08.00.12.00</v>
          </cell>
          <cell r="B1367" t="str">
            <v>16 - DESARROLLO DE LA FILOSOFIA Y LAS LETRAS</v>
          </cell>
          <cell r="C1367" t="str">
            <v>08 - APOYO A LAS MACROACTIVIDADES SUSTANCIALES</v>
          </cell>
          <cell r="D1367" t="str">
            <v>00 - SIN PROYECTO</v>
          </cell>
          <cell r="E1367" t="str">
            <v>12 - ACTIVIDADES DE PROMOCION ESTUDIANTIL</v>
          </cell>
          <cell r="F1367" t="str">
            <v>00-NADA</v>
          </cell>
        </row>
        <row r="1368">
          <cell r="A1368" t="str">
            <v>16.08.00.13.00</v>
          </cell>
          <cell r="B1368" t="str">
            <v>16 - DESARROLLO DE LA FILOSOFIA Y LAS LETRAS</v>
          </cell>
          <cell r="C1368" t="str">
            <v>08 - APOYO A LAS MACROACTIVIDADES SUSTANCIALES</v>
          </cell>
          <cell r="D1368" t="str">
            <v>00 - SIN PROYECTO</v>
          </cell>
          <cell r="E1368" t="str">
            <v>13 - INFAESTRUCTURA EDILICIA</v>
          </cell>
          <cell r="F1368" t="str">
            <v>00-NADA</v>
          </cell>
        </row>
        <row r="1369">
          <cell r="A1369" t="str">
            <v>16.08.00.14.00</v>
          </cell>
          <cell r="B1369" t="str">
            <v>16 - DESARROLLO DE LA FILOSOFIA Y LAS LETRAS</v>
          </cell>
          <cell r="C1369" t="str">
            <v>08 - APOYO A LAS MACROACTIVIDADES SUSTANCIALES</v>
          </cell>
          <cell r="D1369" t="str">
            <v>00 - SIN PROYECTO</v>
          </cell>
          <cell r="E1369" t="str">
            <v>14 - GASTOS COMUNES BS DE CONSUMO Y SEV.</v>
          </cell>
          <cell r="F1369" t="str">
            <v>00-NADA</v>
          </cell>
        </row>
        <row r="1370">
          <cell r="A1370" t="str">
            <v>16.08.00.15.00</v>
          </cell>
          <cell r="B1370" t="str">
            <v>16 - DESARROLLO DE LA FILOSOFIA Y LAS LETRAS</v>
          </cell>
          <cell r="C1370" t="str">
            <v>08 - APOYO A LAS MACROACTIVIDADES SUSTANCIALES</v>
          </cell>
          <cell r="D1370" t="str">
            <v>00 - SIN PROYECTO</v>
          </cell>
          <cell r="E1370" t="str">
            <v>15 - GESTION ACADEMICA DE GRADO</v>
          </cell>
          <cell r="F1370" t="str">
            <v>00-NADA</v>
          </cell>
        </row>
        <row r="1371">
          <cell r="A1371" t="str">
            <v>16.08.00.16.00</v>
          </cell>
          <cell r="B1371" t="str">
            <v>16 - DESARROLLO DE LA FILOSOFIA Y LAS LETRAS</v>
          </cell>
          <cell r="C1371" t="str">
            <v>08 - APOYO A LAS MACROACTIVIDADES SUSTANCIALES</v>
          </cell>
          <cell r="D1371" t="str">
            <v>00 - SIN PROYECTO</v>
          </cell>
          <cell r="E1371" t="str">
            <v>16 - GESTION ACADEMICA DE POSGRADO</v>
          </cell>
          <cell r="F1371" t="str">
            <v>00-NADA</v>
          </cell>
        </row>
        <row r="1372">
          <cell r="A1372" t="str">
            <v>16.08.00.17.00</v>
          </cell>
          <cell r="B1372" t="str">
            <v>16 - DESARROLLO DE LA FILOSOFIA Y LAS LETRAS</v>
          </cell>
          <cell r="C1372" t="str">
            <v>08 - APOYO A LAS MACROACTIVIDADES SUSTANCIALES</v>
          </cell>
          <cell r="D1372" t="str">
            <v>00 - SIN PROYECTO</v>
          </cell>
          <cell r="E1372" t="str">
            <v>17 - GESTION DE EXTENSION</v>
          </cell>
          <cell r="F1372" t="str">
            <v>00-NADA</v>
          </cell>
        </row>
        <row r="1373">
          <cell r="A1373" t="str">
            <v>16.08.00.18.00</v>
          </cell>
          <cell r="B1373" t="str">
            <v>16 - DESARROLLO DE LA FILOSOFIA Y LAS LETRAS</v>
          </cell>
          <cell r="C1373" t="str">
            <v>08 - APOYO A LAS MACROACTIVIDADES SUSTANCIALES</v>
          </cell>
          <cell r="D1373" t="str">
            <v>00 - SIN PROYECTO</v>
          </cell>
          <cell r="E1373" t="str">
            <v>18 - ACCION SOCIAL</v>
          </cell>
          <cell r="F1373" t="str">
            <v>00-NADA</v>
          </cell>
        </row>
        <row r="1374">
          <cell r="A1374" t="str">
            <v>16.08.00.90.00</v>
          </cell>
          <cell r="B1374" t="str">
            <v>16 - DESARROLLO DE LA FILOSOFIA Y LAS LETRAS</v>
          </cell>
          <cell r="C1374" t="str">
            <v>08 - APOYO A LAS MACROACTIVIDADES SUSTANCIALES</v>
          </cell>
          <cell r="D1374" t="str">
            <v>00 - SIN PROYECTO</v>
          </cell>
          <cell r="E1374" t="str">
            <v>90 - GASTOS FIJOS</v>
          </cell>
          <cell r="F1374" t="str">
            <v>00-NADA</v>
          </cell>
        </row>
        <row r="1375">
          <cell r="A1375" t="str">
            <v>16.08.00.91.00</v>
          </cell>
          <cell r="B1375" t="str">
            <v>16 - DESARROLLO DE LA FILOSOFIA Y LAS LETRAS</v>
          </cell>
          <cell r="C1375" t="str">
            <v>08 - APOYO A LAS MACROACTIVIDADES SUSTANCIALES</v>
          </cell>
          <cell r="D1375" t="str">
            <v>00 - SIN PROYECTO</v>
          </cell>
          <cell r="E1375" t="str">
            <v>91 - GASTOS VARIABLES</v>
          </cell>
          <cell r="F1375" t="str">
            <v>00-NADA</v>
          </cell>
        </row>
        <row r="1376">
          <cell r="A1376" t="str">
            <v>16.08.00.99.00</v>
          </cell>
          <cell r="B1376" t="str">
            <v>16 - DESARROLLO DE LA FILOSOFIA Y LAS LETRAS</v>
          </cell>
          <cell r="C1376" t="str">
            <v>08 - APOYO A LAS MACROACTIVIDADES SUSTANCIALES</v>
          </cell>
          <cell r="D1376" t="str">
            <v>00 - SIN PROYECTO</v>
          </cell>
          <cell r="E1376" t="str">
            <v>99 - ACTIVIDADES VARIAS</v>
          </cell>
          <cell r="F1376" t="str">
            <v>00-NADA</v>
          </cell>
        </row>
        <row r="1377">
          <cell r="A1377" t="str">
            <v>16.09.00.01.00</v>
          </cell>
          <cell r="B1377" t="str">
            <v>16 - DESARROLLO DE LA FILOSOFIA Y LAS LETRAS</v>
          </cell>
          <cell r="C1377" t="str">
            <v>09 - PRODUCCION</v>
          </cell>
          <cell r="D1377" t="str">
            <v>00 - SIN PROYECTO</v>
          </cell>
          <cell r="E1377" t="str">
            <v>01 - FILOSOFIA</v>
          </cell>
          <cell r="F1377" t="str">
            <v>00-NADA</v>
          </cell>
        </row>
        <row r="1378">
          <cell r="A1378" t="str">
            <v>16.09.00.99.00</v>
          </cell>
          <cell r="B1378" t="str">
            <v>16 - DESARROLLO DE LA FILOSOFIA Y LAS LETRAS</v>
          </cell>
          <cell r="C1378" t="str">
            <v>09 - PRODUCCION</v>
          </cell>
          <cell r="D1378" t="str">
            <v>00 - SIN PROYECTO</v>
          </cell>
          <cell r="E1378" t="str">
            <v>99 - ACTIVIDADES VARIAS</v>
          </cell>
          <cell r="F1378" t="str">
            <v>00-NADA</v>
          </cell>
        </row>
        <row r="1379">
          <cell r="A1379" t="str">
            <v>16.11.00.01.00</v>
          </cell>
          <cell r="B1379" t="str">
            <v>16 - DESARROLLO DE LA FILOSOFIA Y LAS LETRAS</v>
          </cell>
          <cell r="C1379" t="str">
            <v>11 - GESTION</v>
          </cell>
          <cell r="D1379" t="str">
            <v>00 - SIN PROYECTO</v>
          </cell>
          <cell r="E1379" t="str">
            <v>01 - COORDINADORES DE GESTION</v>
          </cell>
          <cell r="F1379" t="str">
            <v>00-NADA</v>
          </cell>
        </row>
        <row r="1380">
          <cell r="A1380" t="str">
            <v>16.11.00.99.00</v>
          </cell>
          <cell r="B1380" t="str">
            <v>16 - DESARROLLO DE LA FILOSOFIA Y LAS LETRAS</v>
          </cell>
          <cell r="C1380" t="str">
            <v>11 - GESTION</v>
          </cell>
          <cell r="D1380" t="str">
            <v>00 - SIN PROYECTO</v>
          </cell>
          <cell r="E1380" t="str">
            <v>99 - SIN ACTIVIDAD</v>
          </cell>
          <cell r="F1380" t="str">
            <v>00-NADA</v>
          </cell>
        </row>
        <row r="1381">
          <cell r="A1381" t="str">
            <v>16.12.00.01.00</v>
          </cell>
          <cell r="B1381" t="str">
            <v>16 - DESARROLLO DE LA FILOSOFIA Y LAS LETRAS</v>
          </cell>
          <cell r="C1381" t="str">
            <v>12 - PROYECTOS ESPECIFICOS</v>
          </cell>
          <cell r="D1381" t="str">
            <v>00 - SIN PROYECTO</v>
          </cell>
          <cell r="E1381" t="str">
            <v>01 - PROGRAMA IBEROAMERICANO PABLO NERUDA</v>
          </cell>
          <cell r="F1381" t="str">
            <v>00-NADA</v>
          </cell>
        </row>
        <row r="1382">
          <cell r="A1382" t="str">
            <v>16.12.00.02.00</v>
          </cell>
          <cell r="B1382" t="str">
            <v>16 - DESARROLLO DE LA FILOSOFIA Y LAS LETRAS</v>
          </cell>
          <cell r="C1382" t="str">
            <v>12 - PROYECTOS ESPECIFICOS</v>
          </cell>
          <cell r="D1382" t="str">
            <v>00 - SIN PROYECTO</v>
          </cell>
          <cell r="E1382" t="str">
            <v>02 - PROGRAMA DICKINSON</v>
          </cell>
          <cell r="F1382" t="str">
            <v>00-NADA</v>
          </cell>
        </row>
        <row r="1383">
          <cell r="A1383" t="str">
            <v>16.12.00.03.00</v>
          </cell>
          <cell r="B1383" t="str">
            <v>16 - DESARROLLO DE LA FILOSOFIA Y LAS LETRAS</v>
          </cell>
          <cell r="C1383" t="str">
            <v>12 - PROYECTOS ESPECIFICOS</v>
          </cell>
          <cell r="D1383" t="str">
            <v>00 - SIN PROYECTO</v>
          </cell>
          <cell r="E1383" t="str">
            <v>03 - PROGRAMA CENTROS ASOCIADOS POSGRADO BRASIL-ARGENTINA</v>
          </cell>
          <cell r="F1383" t="str">
            <v>00-NADA</v>
          </cell>
        </row>
        <row r="1384">
          <cell r="A1384" t="str">
            <v>16.13.00.01.00</v>
          </cell>
          <cell r="B1384" t="str">
            <v>16 - DESARROLLO DE LA FILOSOFIA Y LAS LETRAS</v>
          </cell>
          <cell r="C1384" t="str">
            <v>13 - PROYECTO PDI - PLAN DE DESARROLLO INSTITUCIONAL</v>
          </cell>
          <cell r="D1384" t="str">
            <v>00 - SIN PROYECTO</v>
          </cell>
          <cell r="E1384" t="str">
            <v>01 - COMPRENSION LECTORA COMO HERRAMIENTA BASICA PARA EL DESEMPEÑO ACADEMICO ESTUDIANTIL</v>
          </cell>
          <cell r="F1384" t="str">
            <v>00-NADA</v>
          </cell>
        </row>
        <row r="1385">
          <cell r="A1385" t="str">
            <v>16.13.00.02.00</v>
          </cell>
          <cell r="B1385" t="str">
            <v>16 - DESARROLLO DE LA FILOSOFIA Y LAS LETRAS</v>
          </cell>
          <cell r="C1385" t="str">
            <v>13 - PROYECTO PDI - PLAN DE DESARROLLO INSTITUCIONAL</v>
          </cell>
          <cell r="D1385" t="str">
            <v>00 - SIN PROYECTO</v>
          </cell>
          <cell r="E1385" t="str">
            <v>02 - ACORTANDO BRECHAS ENTRE LAS ESCUELAS RURLAES Y LA UNIVERSIDAD</v>
          </cell>
          <cell r="F1385" t="str">
            <v>00-NADA</v>
          </cell>
        </row>
        <row r="1386">
          <cell r="A1386" t="str">
            <v>16.13.00.03.00</v>
          </cell>
          <cell r="B1386" t="str">
            <v>16 - DESARROLLO DE LA FILOSOFIA Y LAS LETRAS</v>
          </cell>
          <cell r="C1386" t="str">
            <v>13 - PROYECTO PDI - PLAN DE DESARROLLO INSTITUCIONAL</v>
          </cell>
          <cell r="D1386" t="str">
            <v>00 - SIN PROYECTO</v>
          </cell>
          <cell r="E1386" t="str">
            <v>03 - CURSO DE CAPACITACION Y ACTUALIZACION EN NORMAS VIGENTES PARA PERSONAL DE APOYO DOCENTE</v>
          </cell>
          <cell r="F1386" t="str">
            <v>00-NADA</v>
          </cell>
        </row>
        <row r="1387">
          <cell r="A1387" t="str">
            <v>16.13.00.04.00</v>
          </cell>
          <cell r="B1387" t="str">
            <v>16 - DESARROLLO DE LA FILOSOFIA Y LAS LETRAS</v>
          </cell>
          <cell r="C1387" t="str">
            <v>13 - PROYECTO PDI - PLAN DE DESARROLLO INSTITUCIONAL</v>
          </cell>
          <cell r="D1387" t="str">
            <v>00 - SIN PROYECTO</v>
          </cell>
          <cell r="E1387" t="str">
            <v>04 - GESTION DE LA INTERNACIONALIZACION EN INSTITUCIONES DE EDUCACION UNIVERSITARIA</v>
          </cell>
          <cell r="F1387" t="str">
            <v>00-NADA</v>
          </cell>
        </row>
        <row r="1388">
          <cell r="A1388" t="str">
            <v>16.13.00.05.00</v>
          </cell>
          <cell r="B1388" t="str">
            <v>16 - DESARROLLO DE LA FILOSOFIA Y LAS LETRAS</v>
          </cell>
          <cell r="C1388" t="str">
            <v>13 - PROYECTO PDI - PLAN DE DESARROLLO INSTITUCIONAL</v>
          </cell>
          <cell r="D1388" t="str">
            <v>00 - SIN PROYECTO</v>
          </cell>
          <cell r="E1388" t="str">
            <v>05 - INGRESO DE LA CARRERA DE INGLES MODULO CERO</v>
          </cell>
          <cell r="F1388" t="str">
            <v>00-NADA</v>
          </cell>
        </row>
        <row r="1389">
          <cell r="A1389" t="str">
            <v>16.13.00.06.00</v>
          </cell>
          <cell r="B1389" t="str">
            <v>16 - DESARROLLO DE LA FILOSOFIA Y LAS LETRAS</v>
          </cell>
          <cell r="C1389" t="str">
            <v>13 - PROYECTO PDI - PLAN DE DESARROLLO INSTITUCIONAL</v>
          </cell>
          <cell r="D1389" t="str">
            <v>00 - SIN PROYECTO</v>
          </cell>
          <cell r="E1389" t="str">
            <v>06 - CAPACITACION ACTUALIZACION O PERFECCIONAMIENTO PARA LOS RESPONSABLES DE LA GESTION CURRICULAR</v>
          </cell>
          <cell r="F1389" t="str">
            <v>00-NADA</v>
          </cell>
        </row>
        <row r="1390">
          <cell r="A1390" t="str">
            <v>16.13.00.07.00</v>
          </cell>
          <cell r="B1390" t="str">
            <v>16 - DESARROLLO DE LA FILOSOFIA Y LAS LETRAS</v>
          </cell>
          <cell r="C1390" t="str">
            <v>13 - PROYECTO PDI - PLAN DE DESARROLLO INSTITUCIONAL</v>
          </cell>
          <cell r="D1390" t="str">
            <v>00 - SIN PROYECTO</v>
          </cell>
          <cell r="E1390" t="str">
            <v>07 - ESTRATEGIAS PARA LA RETENCION DE LA MATRICULA</v>
          </cell>
          <cell r="F1390" t="str">
            <v>00-NADA</v>
          </cell>
        </row>
        <row r="1391">
          <cell r="A1391" t="str">
            <v>16.13.00.08.00</v>
          </cell>
          <cell r="B1391" t="str">
            <v>16 - DESARROLLO DE LA FILOSOFIA Y LAS LETRAS</v>
          </cell>
          <cell r="C1391" t="str">
            <v>13 - PROYECTO PDI - PLAN DE DESARROLLO INSTITUCIONAL</v>
          </cell>
          <cell r="D1391" t="str">
            <v>00 - SIN PROYECTO</v>
          </cell>
          <cell r="E1391" t="str">
            <v>08 - TRAYECTORIAS PREPROFESIONALES</v>
          </cell>
          <cell r="F1391" t="str">
            <v>00-NADA</v>
          </cell>
        </row>
        <row r="1392">
          <cell r="A1392" t="str">
            <v>16.13.00.09.00</v>
          </cell>
          <cell r="B1392" t="str">
            <v>16 - DESARROLLO DE LA FILOSOFIA Y LAS LETRAS</v>
          </cell>
          <cell r="C1392" t="str">
            <v>13 - PROYECTO PDI - PLAN DE DESARROLLO INSTITUCIONAL</v>
          </cell>
          <cell r="D1392" t="str">
            <v>00 - SIN PROYECTO</v>
          </cell>
          <cell r="E1392" t="str">
            <v>09 - TRAYECTOS EDUCATIVOS EN INTERACCIÓN</v>
          </cell>
          <cell r="F1392" t="str">
            <v>00-NADA</v>
          </cell>
        </row>
        <row r="1393">
          <cell r="A1393" t="str">
            <v>16.13.00.10.00</v>
          </cell>
          <cell r="B1393" t="str">
            <v>16 - DESARROLLO DE LA FILOSOFIA Y LAS LETRAS</v>
          </cell>
          <cell r="C1393" t="str">
            <v>13 - PROYECTO PDI - PLAN DE DESARROLLO INSTITUCIONAL</v>
          </cell>
          <cell r="D1393" t="str">
            <v>00 - SIN PROYECTO</v>
          </cell>
          <cell r="E1393" t="str">
            <v>10 - ACTUALIZACIÓN E INNOVACIÓN DE LA GESTIÓN INSTITUCIONAL</v>
          </cell>
          <cell r="F1393" t="str">
            <v>00-NADA</v>
          </cell>
        </row>
        <row r="1394">
          <cell r="A1394" t="str">
            <v>16.13.00.11.00</v>
          </cell>
          <cell r="B1394" t="str">
            <v>16 - DESARROLLO DE LA FILOSOFIA Y LAS LETRAS</v>
          </cell>
          <cell r="C1394" t="str">
            <v>13 - PROYECTO PDI - PLAN DE DESARROLLO INSTITUCIONAL</v>
          </cell>
          <cell r="D1394" t="str">
            <v>00 - SIN PROYECTO</v>
          </cell>
          <cell r="E1394" t="str">
            <v>11 - INTERNACIONALIZACIÓN DE LA DOCENCIA DE POSGRADO</v>
          </cell>
          <cell r="F1394" t="str">
            <v>00-NADA</v>
          </cell>
        </row>
        <row r="1395">
          <cell r="A1395" t="str">
            <v>16.13.00.12.00</v>
          </cell>
          <cell r="B1395" t="str">
            <v>16 - DESARROLLO DE LA FILOSOFIA Y LAS LETRAS</v>
          </cell>
          <cell r="C1395" t="str">
            <v>13 - PROYECTO PDI - PLAN DE DESARROLLO INSTITUCIONAL</v>
          </cell>
          <cell r="D1395" t="str">
            <v>00 - SIN PROYECTO</v>
          </cell>
          <cell r="E1395" t="str">
            <v>12 - OBSERVATORIO SOBRE LA INTERNACIONALIZACIÓN DE LAS CARRERAS DE LA FFyL</v>
          </cell>
          <cell r="F1395" t="str">
            <v>00-NADA</v>
          </cell>
        </row>
        <row r="1396">
          <cell r="A1396" t="str">
            <v>16.13.00.13.00</v>
          </cell>
          <cell r="B1396" t="str">
            <v>16 - DESARROLLO DE LA FILOSOFIA Y LAS LETRAS</v>
          </cell>
          <cell r="C1396" t="str">
            <v>13 - PROYECTO PDI - PLAN DE DESARROLLO INSTITUCIONAL</v>
          </cell>
          <cell r="D1396" t="str">
            <v>00 - SIN PROYECTO</v>
          </cell>
          <cell r="E1396" t="str">
            <v>13 - PROGRAMA DE FORTALECIMIENTO DE REVISTAS CIENTÍFICAS Y ACADÉMICAS</v>
          </cell>
          <cell r="F1396" t="str">
            <v>00-NADA</v>
          </cell>
        </row>
        <row r="1397">
          <cell r="A1397" t="str">
            <v>16.13.00.14.00</v>
          </cell>
          <cell r="B1397" t="str">
            <v>16 - DESARROLLO DE LA FILOSOFIA Y LAS LETRAS</v>
          </cell>
          <cell r="C1397" t="str">
            <v>13 - PROYECTO PDI - PLAN DE DESARROLLO INSTITUCIONAL</v>
          </cell>
          <cell r="D1397" t="str">
            <v>00 - SIN PROYECTO</v>
          </cell>
          <cell r="E1397" t="str">
            <v>14 - PROGRAMA DE INCENTIVO A LOS JÓVENES INVESTIGADORES</v>
          </cell>
          <cell r="F1397" t="str">
            <v>00-NADA</v>
          </cell>
        </row>
        <row r="1398">
          <cell r="A1398" t="str">
            <v>16.13.00.15.00</v>
          </cell>
          <cell r="B1398" t="str">
            <v>16 - DESARROLLO DE LA FILOSOFIA Y LAS LETRAS</v>
          </cell>
          <cell r="C1398" t="str">
            <v>13 - PROYECTO PDI - PLAN DE DESARROLLO INSTITUCIONAL</v>
          </cell>
          <cell r="D1398" t="str">
            <v>00 - SIN PROYECTO</v>
          </cell>
          <cell r="E1398" t="str">
            <v>15 - FILO APP</v>
          </cell>
          <cell r="F1398" t="str">
            <v>00-NADA</v>
          </cell>
        </row>
        <row r="1399">
          <cell r="A1399" t="str">
            <v>16.13.00.16.00</v>
          </cell>
          <cell r="B1399" t="str">
            <v>16 - DESARROLLO DE LA FILOSOFIA Y LAS LETRAS</v>
          </cell>
          <cell r="C1399" t="str">
            <v>13 - PROYECTO PDI - PLAN DE DESARROLLO INSTITUCIONAL</v>
          </cell>
          <cell r="D1399" t="str">
            <v>00 - SIN PROYECTO</v>
          </cell>
          <cell r="E1399" t="str">
            <v>16 - PROGRAMA DE EVALUACION INSTITUCIONAL PERMANENTE</v>
          </cell>
          <cell r="F1399" t="str">
            <v>00-NADA</v>
          </cell>
        </row>
        <row r="1400">
          <cell r="A1400" t="str">
            <v>19.00.00.00.00</v>
          </cell>
          <cell r="B1400" t="str">
            <v>19 - DESARROLLO DE LAS CIENCIAS ECONOMICAS</v>
          </cell>
          <cell r="C1400" t="str">
            <v>00 - SIN SUBPROGRAMA</v>
          </cell>
          <cell r="D1400" t="str">
            <v>00 - SIN PROYECTO</v>
          </cell>
          <cell r="E1400" t="str">
            <v>00-NADA</v>
          </cell>
          <cell r="F1400" t="str">
            <v>00-NADA</v>
          </cell>
        </row>
        <row r="1401">
          <cell r="A1401" t="str">
            <v>19.00.02.00.00</v>
          </cell>
          <cell r="B1401" t="str">
            <v>19 - DESARROLLO DE LAS CIENCIAS ECONOMICAS</v>
          </cell>
          <cell r="C1401" t="str">
            <v>00 - SIN SUBPROGRAMA</v>
          </cell>
          <cell r="D1401" t="str">
            <v>02 - FAC.DE CS.ECON.-CONSTRUC.Y HABILITAC.</v>
          </cell>
          <cell r="E1401" t="str">
            <v>00 - SIN ACTIVIDAD</v>
          </cell>
          <cell r="F1401" t="str">
            <v>00-NADA</v>
          </cell>
        </row>
        <row r="1402">
          <cell r="A1402" t="str">
            <v>19.01.00.01.00</v>
          </cell>
          <cell r="B1402" t="str">
            <v>19 - DESARROLLO DE LAS CIENCIAS ECONOMICAS</v>
          </cell>
          <cell r="C1402" t="str">
            <v>01 - CONDUCCION</v>
          </cell>
          <cell r="D1402" t="str">
            <v>00 - SIN PROYECTO</v>
          </cell>
          <cell r="E1402" t="str">
            <v>01 - AUTORIDADES SUPERIORES</v>
          </cell>
          <cell r="F1402" t="str">
            <v>00-NADA</v>
          </cell>
        </row>
        <row r="1403">
          <cell r="A1403" t="str">
            <v>19.01.00.99.00</v>
          </cell>
          <cell r="B1403" t="str">
            <v>19 - DESARROLLO DE LAS CIENCIAS ECONOMICAS</v>
          </cell>
          <cell r="C1403" t="str">
            <v>01 - CONDUCCION</v>
          </cell>
          <cell r="D1403" t="str">
            <v>00 - SIN PROYECTO</v>
          </cell>
          <cell r="E1403" t="str">
            <v>99 - SIN ACTIVIDAD</v>
          </cell>
          <cell r="F1403" t="str">
            <v>00-NADA</v>
          </cell>
        </row>
        <row r="1404">
          <cell r="A1404" t="str">
            <v>19.03.00.01.00</v>
          </cell>
          <cell r="B1404" t="str">
            <v>19 - DESARROLLO DE LAS CIENCIAS ECONOMICAS</v>
          </cell>
          <cell r="C1404" t="str">
            <v>03 - DOCENCIA DE GRADO</v>
          </cell>
          <cell r="D1404" t="str">
            <v>00 - SIN PROYECTO</v>
          </cell>
          <cell r="E1404" t="str">
            <v>01 - LICENCIATURA EN ECONOMIA</v>
          </cell>
          <cell r="F1404" t="str">
            <v>00-NADA</v>
          </cell>
        </row>
        <row r="1405">
          <cell r="A1405" t="str">
            <v>19.03.00.02.00</v>
          </cell>
          <cell r="B1405" t="str">
            <v>19 - DESARROLLO DE LAS CIENCIAS ECONOMICAS</v>
          </cell>
          <cell r="C1405" t="str">
            <v>03 - DOCENCIA DE GRADO</v>
          </cell>
          <cell r="D1405" t="str">
            <v>00 - SIN PROYECTO</v>
          </cell>
          <cell r="E1405" t="str">
            <v>02 - CONTADOR PUBLICO NACIONAL</v>
          </cell>
          <cell r="F1405" t="str">
            <v>00-NADA</v>
          </cell>
        </row>
        <row r="1406">
          <cell r="A1406" t="str">
            <v>19.03.00.03.00</v>
          </cell>
          <cell r="B1406" t="str">
            <v>19 - DESARROLLO DE LAS CIENCIAS ECONOMICAS</v>
          </cell>
          <cell r="C1406" t="str">
            <v>03 - DOCENCIA DE GRADO</v>
          </cell>
          <cell r="D1406" t="str">
            <v>00 - SIN PROYECTO</v>
          </cell>
          <cell r="E1406" t="str">
            <v>03 - LICENCIATURA EN ADMINISTRACION</v>
          </cell>
          <cell r="F1406" t="str">
            <v>00-NADA</v>
          </cell>
        </row>
        <row r="1407">
          <cell r="A1407" t="str">
            <v>19.03.00.04.00</v>
          </cell>
          <cell r="B1407" t="str">
            <v>19 - DESARROLLO DE LAS CIENCIAS ECONOMICAS</v>
          </cell>
          <cell r="C1407" t="str">
            <v>03 - DOCENCIA DE GRADO</v>
          </cell>
          <cell r="D1407" t="str">
            <v>00 - SIN PROYECTO</v>
          </cell>
          <cell r="E1407" t="str">
            <v>04 - LICENCIATURA EN ESTADISTICA</v>
          </cell>
          <cell r="F1407" t="str">
            <v>00-NADA</v>
          </cell>
        </row>
        <row r="1408">
          <cell r="A1408" t="str">
            <v>19.03.00.05.00</v>
          </cell>
          <cell r="B1408" t="str">
            <v>19 - DESARROLLO DE LAS CIENCIAS ECONOMICAS</v>
          </cell>
          <cell r="C1408" t="str">
            <v>03 - DOCENCIA DE GRADO</v>
          </cell>
          <cell r="D1408" t="str">
            <v>00 - SIN PROYECTO</v>
          </cell>
          <cell r="E1408" t="str">
            <v>05 - CURSOS DE NIVELACION E INGRESOS</v>
          </cell>
          <cell r="F1408" t="str">
            <v>00-NADA</v>
          </cell>
        </row>
        <row r="1409">
          <cell r="A1409" t="str">
            <v>19.03.00.06.00</v>
          </cell>
          <cell r="B1409" t="str">
            <v>19 - DESARROLLO DE LAS CIENCIAS ECONOMICAS</v>
          </cell>
          <cell r="C1409" t="str">
            <v>03 - DOCENCIA DE GRADO</v>
          </cell>
          <cell r="D1409" t="str">
            <v>00 - SIN PROYECTO</v>
          </cell>
          <cell r="E1409" t="str">
            <v>06 - CICLO DE LICENCIATURA EN GESTION DE NEGOCIOS REGIONALES</v>
          </cell>
          <cell r="F1409" t="str">
            <v>00-NADA</v>
          </cell>
        </row>
        <row r="1410">
          <cell r="A1410" t="str">
            <v>19.03.00.99.00</v>
          </cell>
          <cell r="B1410" t="str">
            <v>19 - DESARROLLO DE LAS CIENCIAS ECONOMICAS</v>
          </cell>
          <cell r="C1410" t="str">
            <v>03 - DOCENCIA DE GRADO</v>
          </cell>
          <cell r="D1410" t="str">
            <v>00 - SIN PROYECTO</v>
          </cell>
          <cell r="E1410" t="str">
            <v>99 - ACTIVIDADES VARIAS</v>
          </cell>
          <cell r="F1410" t="str">
            <v>00-NADA</v>
          </cell>
        </row>
        <row r="1411">
          <cell r="A1411" t="str">
            <v>19.04.00.01.00</v>
          </cell>
          <cell r="B1411" t="str">
            <v>19 - DESARROLLO DE LAS CIENCIAS ECONOMICAS</v>
          </cell>
          <cell r="C1411" t="str">
            <v>04 - DOCENCIA DE POSTGRADO</v>
          </cell>
          <cell r="D1411" t="str">
            <v>00 - SIN PROYECTO</v>
          </cell>
          <cell r="E1411" t="str">
            <v>01 - CARRERA Y CURSOS DE POSGRADO</v>
          </cell>
          <cell r="F1411" t="str">
            <v>00-NADA</v>
          </cell>
        </row>
        <row r="1412">
          <cell r="A1412" t="str">
            <v>19.04.00.02.00</v>
          </cell>
          <cell r="B1412" t="str">
            <v>19 - DESARROLLO DE LAS CIENCIAS ECONOMICAS</v>
          </cell>
          <cell r="C1412" t="str">
            <v>04 - DOCENCIA DE POSTGRADO</v>
          </cell>
          <cell r="D1412" t="str">
            <v>00 - SIN PROYECTO</v>
          </cell>
          <cell r="E1412" t="str">
            <v>02 - SECRETARIA DE POSGRADO E INVESTIGACION</v>
          </cell>
          <cell r="F1412" t="str">
            <v>00-NADA</v>
          </cell>
        </row>
        <row r="1413">
          <cell r="A1413" t="str">
            <v>19.04.00.03.00</v>
          </cell>
          <cell r="B1413" t="str">
            <v>19 - DESARROLLO DE LAS CIENCIAS ECONOMICAS</v>
          </cell>
          <cell r="C1413" t="str">
            <v>04 - DOCENCIA DE POSTGRADO</v>
          </cell>
          <cell r="D1413" t="str">
            <v>00 - SIN PROYECTO</v>
          </cell>
          <cell r="E1413" t="str">
            <v>03 - CURSOS DE ACTUALIZACION Y PERFECCIONAMIENTO</v>
          </cell>
          <cell r="F1413" t="str">
            <v>00-NADA</v>
          </cell>
        </row>
        <row r="1414">
          <cell r="A1414" t="str">
            <v>19.04.00.99.00</v>
          </cell>
          <cell r="B1414" t="str">
            <v>19 - DESARROLLO DE LAS CIENCIAS ECONOMICAS</v>
          </cell>
          <cell r="C1414" t="str">
            <v>04 - DOCENCIA DE POSTGRADO</v>
          </cell>
          <cell r="D1414" t="str">
            <v>00 - SIN PROYECTO</v>
          </cell>
          <cell r="E1414" t="str">
            <v>99 - ACTIVIDADES VARIAS</v>
          </cell>
          <cell r="F1414" t="str">
            <v>00-NADA</v>
          </cell>
        </row>
        <row r="1415">
          <cell r="A1415" t="str">
            <v>19.05.00.01.00</v>
          </cell>
          <cell r="B1415" t="str">
            <v>19 - DESARROLLO DE LAS CIENCIAS ECONOMICAS</v>
          </cell>
          <cell r="C1415" t="str">
            <v>05 - INVESTIGACION Y DESARROLLO</v>
          </cell>
          <cell r="D1415" t="str">
            <v>00 - SIN PROYECTO</v>
          </cell>
          <cell r="E1415" t="str">
            <v>01 - PROYECTOS CENTROS DE INVEST. ECONOMICAS</v>
          </cell>
          <cell r="F1415" t="str">
            <v>00-NADA</v>
          </cell>
        </row>
        <row r="1416">
          <cell r="A1416" t="str">
            <v>19.05.00.02.00</v>
          </cell>
          <cell r="B1416" t="str">
            <v>19 - DESARROLLO DE LAS CIENCIAS ECONOMICAS</v>
          </cell>
          <cell r="C1416" t="str">
            <v>05 - INVESTIGACION Y DESARROLLO</v>
          </cell>
          <cell r="D1416" t="str">
            <v>00 - SIN PROYECTO</v>
          </cell>
          <cell r="E1416" t="str">
            <v>02 - PROYECTO INST. DE INVESTIGACIONES CONTAB</v>
          </cell>
          <cell r="F1416" t="str">
            <v>00-NADA</v>
          </cell>
        </row>
        <row r="1417">
          <cell r="A1417" t="str">
            <v>19.05.00.03.00</v>
          </cell>
          <cell r="B1417" t="str">
            <v>19 - DESARROLLO DE LAS CIENCIAS ECONOMICAS</v>
          </cell>
          <cell r="C1417" t="str">
            <v>05 - INVESTIGACION Y DESARROLLO</v>
          </cell>
          <cell r="D1417" t="str">
            <v>00 - SIN PROYECTO</v>
          </cell>
          <cell r="E1417" t="str">
            <v>03 - PROYECTOS CENTRO DE EST.DE LA ORGANIZAC.</v>
          </cell>
          <cell r="F1417" t="str">
            <v>00-NADA</v>
          </cell>
        </row>
        <row r="1418">
          <cell r="A1418" t="str">
            <v>19.05.00.04.00</v>
          </cell>
          <cell r="B1418" t="str">
            <v>19 - DESARROLLO DE LAS CIENCIAS ECONOMICAS</v>
          </cell>
          <cell r="C1418" t="str">
            <v>05 - INVESTIGACION Y DESARROLLO</v>
          </cell>
          <cell r="D1418" t="str">
            <v>00 - SIN PROYECTO</v>
          </cell>
          <cell r="E1418" t="str">
            <v>04 - PROYECTOS INST.EST.SOBRE REGULAC.SERVIC.</v>
          </cell>
          <cell r="F1418" t="str">
            <v>00-NADA</v>
          </cell>
        </row>
        <row r="1419">
          <cell r="A1419" t="str">
            <v>19.05.00.05.00</v>
          </cell>
          <cell r="B1419" t="str">
            <v>19 - DESARROLLO DE LAS CIENCIAS ECONOMICAS</v>
          </cell>
          <cell r="C1419" t="str">
            <v>05 - INVESTIGACION Y DESARROLLO</v>
          </cell>
          <cell r="D1419" t="str">
            <v>00 - SIN PROYECTO</v>
          </cell>
          <cell r="E1419" t="str">
            <v>05 - PROMOCION Y COORDINAC. ACTIVID.DE INVEST</v>
          </cell>
          <cell r="F1419" t="str">
            <v>00-NADA</v>
          </cell>
        </row>
        <row r="1420">
          <cell r="A1420" t="str">
            <v>19.05.00.99.00</v>
          </cell>
          <cell r="B1420" t="str">
            <v>19 - DESARROLLO DE LAS CIENCIAS ECONOMICAS</v>
          </cell>
          <cell r="C1420" t="str">
            <v>05 - INVESTIGACION Y DESARROLLO</v>
          </cell>
          <cell r="D1420" t="str">
            <v>00 - SIN PROYECTO</v>
          </cell>
          <cell r="E1420" t="str">
            <v>99 - ACTIVIDADES VARIAS</v>
          </cell>
          <cell r="F1420" t="str">
            <v>00-NADA</v>
          </cell>
        </row>
        <row r="1421">
          <cell r="A1421" t="str">
            <v>19.06.00.01.00</v>
          </cell>
          <cell r="B1421" t="str">
            <v>19 - DESARROLLO DE LAS CIENCIAS ECONOMICAS</v>
          </cell>
          <cell r="C1421" t="str">
            <v>06 - EXTENSION Y RELACIONES INSTITUCIONALES</v>
          </cell>
          <cell r="D1421" t="str">
            <v>00 - SIN PROYECTO</v>
          </cell>
          <cell r="E1421" t="str">
            <v>01 - CURSOS DE ACTUALIZACION Y PERFECCIONAM.</v>
          </cell>
          <cell r="F1421" t="str">
            <v>00-NADA</v>
          </cell>
        </row>
        <row r="1422">
          <cell r="A1422" t="str">
            <v>19.06.00.02.00</v>
          </cell>
          <cell r="B1422" t="str">
            <v>19 - DESARROLLO DE LAS CIENCIAS ECONOMICAS</v>
          </cell>
          <cell r="C1422" t="str">
            <v>06 - EXTENSION Y RELACIONES INSTITUCIONALES</v>
          </cell>
          <cell r="D1422" t="str">
            <v>00 - SIN PROYECTO</v>
          </cell>
          <cell r="E1422" t="str">
            <v>02 - SECRETARIA DE EXTESION Y RELACIONES INSTITUCIONALES</v>
          </cell>
          <cell r="F1422" t="str">
            <v>00-NADA</v>
          </cell>
        </row>
        <row r="1423">
          <cell r="A1423" t="str">
            <v>19.06.00.03.00</v>
          </cell>
          <cell r="B1423" t="str">
            <v>19 - DESARROLLO DE LAS CIENCIAS ECONOMICAS</v>
          </cell>
          <cell r="C1423" t="str">
            <v>06 - EXTENSION Y RELACIONES INSTITUCIONALES</v>
          </cell>
          <cell r="D1423" t="str">
            <v>00 - SIN PROYECTO</v>
          </cell>
          <cell r="E1423" t="str">
            <v>03 - CONVENIOS - PASANTIAS EDUCATIVAS YPF</v>
          </cell>
          <cell r="F1423" t="str">
            <v>00-NADA</v>
          </cell>
        </row>
        <row r="1424">
          <cell r="A1424" t="str">
            <v>19.06.00.04.00</v>
          </cell>
          <cell r="B1424" t="str">
            <v>19 - DESARROLLO DE LAS CIENCIAS ECONOMICAS</v>
          </cell>
          <cell r="C1424" t="str">
            <v>06 - EXTENSION Y RELACIONES INSTITUCIONALES</v>
          </cell>
          <cell r="D1424" t="str">
            <v>00 - SIN PROYECTO</v>
          </cell>
          <cell r="E1424" t="str">
            <v>04 - CONVENIO BID</v>
          </cell>
          <cell r="F1424" t="str">
            <v>00-NADA</v>
          </cell>
        </row>
        <row r="1425">
          <cell r="A1425" t="str">
            <v>19.06.00.05.00</v>
          </cell>
          <cell r="B1425" t="str">
            <v>19 - DESARROLLO DE LAS CIENCIAS ECONOMICAS</v>
          </cell>
          <cell r="C1425" t="str">
            <v>06 - EXTENSION Y RELACIONES INSTITUCIONALES</v>
          </cell>
          <cell r="D1425" t="str">
            <v>00 - SIN PROYECTO</v>
          </cell>
          <cell r="E1425" t="str">
            <v>05 - PROYECTOS ESPECIALES - SPU</v>
          </cell>
          <cell r="F1425" t="str">
            <v>00-NADA</v>
          </cell>
        </row>
        <row r="1426">
          <cell r="A1426" t="str">
            <v>19.06.00.99.00</v>
          </cell>
          <cell r="B1426" t="str">
            <v>19 - DESARROLLO DE LAS CIENCIAS ECONOMICAS</v>
          </cell>
          <cell r="C1426" t="str">
            <v>06 - EXTENSION Y RELACIONES INSTITUCIONALES</v>
          </cell>
          <cell r="D1426" t="str">
            <v>00 - SIN PROYECTO</v>
          </cell>
          <cell r="E1426" t="str">
            <v>99 - ACTIVIDADES VARIAS</v>
          </cell>
          <cell r="F1426" t="str">
            <v>00-NADA</v>
          </cell>
        </row>
        <row r="1427">
          <cell r="A1427" t="str">
            <v>19.07.00.99.00</v>
          </cell>
          <cell r="B1427" t="str">
            <v>19 - DESARROLLO DE LAS CIENCIAS ECONOMICAS</v>
          </cell>
          <cell r="C1427" t="str">
            <v>07 - VINCULACION PRODUCTIVA</v>
          </cell>
          <cell r="D1427" t="str">
            <v>00 - SIN PROYECTO</v>
          </cell>
          <cell r="E1427" t="str">
            <v>99 - ACTIVIDADES VARIAS</v>
          </cell>
          <cell r="F1427" t="str">
            <v>00-NADA</v>
          </cell>
        </row>
        <row r="1428">
          <cell r="A1428" t="str">
            <v>19.08.00.01.00</v>
          </cell>
          <cell r="B1428" t="str">
            <v>19 - DESARROLLO DE LAS CIENCIAS ECONOMICAS</v>
          </cell>
          <cell r="C1428" t="str">
            <v>08 - APOYO A LAS MACROACTIVIDADES SUSTANCIALES</v>
          </cell>
          <cell r="D1428" t="str">
            <v>00 - SIN PROYECTO</v>
          </cell>
          <cell r="E1428" t="str">
            <v>01 - GOBIERNO Y GESTION</v>
          </cell>
          <cell r="F1428" t="str">
            <v>00-NADA</v>
          </cell>
        </row>
        <row r="1429">
          <cell r="A1429" t="str">
            <v>19.08.00.02.00</v>
          </cell>
          <cell r="B1429" t="str">
            <v>19 - DESARROLLO DE LAS CIENCIAS ECONOMICAS</v>
          </cell>
          <cell r="C1429" t="str">
            <v>08 - APOYO A LAS MACROACTIVIDADES SUSTANCIALES</v>
          </cell>
          <cell r="D1429" t="str">
            <v>00 - SIN PROYECTO</v>
          </cell>
          <cell r="E1429" t="str">
            <v>02 - GESTION DOCENCIA</v>
          </cell>
          <cell r="F1429" t="str">
            <v>00-NADA</v>
          </cell>
        </row>
        <row r="1430">
          <cell r="A1430" t="str">
            <v>19.08.00.03.00</v>
          </cell>
          <cell r="B1430" t="str">
            <v>19 - DESARROLLO DE LAS CIENCIAS ECONOMICAS</v>
          </cell>
          <cell r="C1430" t="str">
            <v>08 - APOYO A LAS MACROACTIVIDADES SUSTANCIALES</v>
          </cell>
          <cell r="D1430" t="str">
            <v>00 - SIN PROYECTO</v>
          </cell>
          <cell r="E1430" t="str">
            <v>03 - APOYO A DOCENCIA E INVESTIGACION</v>
          </cell>
          <cell r="F1430" t="str">
            <v>00-NADA</v>
          </cell>
        </row>
        <row r="1431">
          <cell r="A1431" t="str">
            <v>19.08.00.04.00</v>
          </cell>
          <cell r="B1431" t="str">
            <v>19 - DESARROLLO DE LAS CIENCIAS ECONOMICAS</v>
          </cell>
          <cell r="C1431" t="str">
            <v>08 - APOYO A LAS MACROACTIVIDADES SUSTANCIALES</v>
          </cell>
          <cell r="D1431" t="str">
            <v>00 - SIN PROYECTO</v>
          </cell>
          <cell r="E1431" t="str">
            <v>04 - REGISTRO Y GESTION ALUMNOS</v>
          </cell>
          <cell r="F1431" t="str">
            <v>00-NADA</v>
          </cell>
        </row>
        <row r="1432">
          <cell r="A1432" t="str">
            <v>19.08.00.05.00</v>
          </cell>
          <cell r="B1432" t="str">
            <v>19 - DESARROLLO DE LAS CIENCIAS ECONOMICAS</v>
          </cell>
          <cell r="C1432" t="str">
            <v>08 - APOYO A LAS MACROACTIVIDADES SUSTANCIALES</v>
          </cell>
          <cell r="D1432" t="str">
            <v>00 - SIN PROYECTO</v>
          </cell>
          <cell r="E1432" t="str">
            <v>05 - PUBLICACIONES</v>
          </cell>
          <cell r="F1432" t="str">
            <v>00-NADA</v>
          </cell>
        </row>
        <row r="1433">
          <cell r="A1433" t="str">
            <v>19.08.00.06.00</v>
          </cell>
          <cell r="B1433" t="str">
            <v>19 - DESARROLLO DE LAS CIENCIAS ECONOMICAS</v>
          </cell>
          <cell r="C1433" t="str">
            <v>08 - APOYO A LAS MACROACTIVIDADES SUSTANCIALES</v>
          </cell>
          <cell r="D1433" t="str">
            <v>00 - SIN PROYECTO</v>
          </cell>
          <cell r="E1433" t="str">
            <v>06 - APOYO INFORMATICO DE LA DOC E INVESTIGAC</v>
          </cell>
          <cell r="F1433" t="str">
            <v>00-NADA</v>
          </cell>
        </row>
        <row r="1434">
          <cell r="A1434" t="str">
            <v>19.08.00.07.00</v>
          </cell>
          <cell r="B1434" t="str">
            <v>19 - DESARROLLO DE LAS CIENCIAS ECONOMICAS</v>
          </cell>
          <cell r="C1434" t="str">
            <v>08 - APOYO A LAS MACROACTIVIDADES SUSTANCIALES</v>
          </cell>
          <cell r="D1434" t="str">
            <v>00 - SIN PROYECTO</v>
          </cell>
          <cell r="E1434" t="str">
            <v>07 - GESTION DE PERSONAS</v>
          </cell>
          <cell r="F1434" t="str">
            <v>00-NADA</v>
          </cell>
        </row>
        <row r="1435">
          <cell r="A1435" t="str">
            <v>19.08.00.08.00</v>
          </cell>
          <cell r="B1435" t="str">
            <v>19 - DESARROLLO DE LAS CIENCIAS ECONOMICAS</v>
          </cell>
          <cell r="C1435" t="str">
            <v>08 - APOYO A LAS MACROACTIVIDADES SUSTANCIALES</v>
          </cell>
          <cell r="D1435" t="str">
            <v>00 - SIN PROYECTO</v>
          </cell>
          <cell r="E1435" t="str">
            <v>08 - MANTENIMIENTO Y LIMPIEZA</v>
          </cell>
          <cell r="F1435" t="str">
            <v>00-NADA</v>
          </cell>
        </row>
        <row r="1436">
          <cell r="A1436" t="str">
            <v>19.08.00.09.00</v>
          </cell>
          <cell r="B1436" t="str">
            <v>19 - DESARROLLO DE LAS CIENCIAS ECONOMICAS</v>
          </cell>
          <cell r="C1436" t="str">
            <v>08 - APOYO A LAS MACROACTIVIDADES SUSTANCIALES</v>
          </cell>
          <cell r="D1436" t="str">
            <v>00 - SIN PROYECTO</v>
          </cell>
          <cell r="E1436" t="str">
            <v>09 - APOYO ALUMNOS</v>
          </cell>
          <cell r="F1436" t="str">
            <v>00-NADA</v>
          </cell>
        </row>
        <row r="1437">
          <cell r="A1437" t="str">
            <v>19.08.00.10.00</v>
          </cell>
          <cell r="B1437" t="str">
            <v>19 - DESARROLLO DE LAS CIENCIAS ECONOMICAS</v>
          </cell>
          <cell r="C1437" t="str">
            <v>08 - APOYO A LAS MACROACTIVIDADES SUSTANCIALES</v>
          </cell>
          <cell r="D1437" t="str">
            <v>00 - SIN PROYECTO</v>
          </cell>
          <cell r="E1437" t="str">
            <v>10 - PROMOCION ESTUDIANTIL</v>
          </cell>
          <cell r="F1437" t="str">
            <v>00-NADA</v>
          </cell>
        </row>
        <row r="1438">
          <cell r="A1438" t="str">
            <v>19.08.00.11.00</v>
          </cell>
          <cell r="B1438" t="str">
            <v>19 - DESARROLLO DE LAS CIENCIAS ECONOMICAS</v>
          </cell>
          <cell r="C1438" t="str">
            <v>08 - APOYO A LAS MACROACTIVIDADES SUSTANCIALES</v>
          </cell>
          <cell r="D1438" t="str">
            <v>00 - SIN PROYECTO</v>
          </cell>
          <cell r="E1438" t="str">
            <v>11 - PLANILLA DE GTOS COMUNES</v>
          </cell>
          <cell r="F1438" t="str">
            <v>00-NADA</v>
          </cell>
        </row>
        <row r="1439">
          <cell r="A1439" t="str">
            <v>19.08.00.12.00</v>
          </cell>
          <cell r="B1439" t="str">
            <v>19 - DESARROLLO DE LAS CIENCIAS ECONOMICAS</v>
          </cell>
          <cell r="C1439" t="str">
            <v>08 - APOYO A LAS MACROACTIVIDADES SUSTANCIALES</v>
          </cell>
          <cell r="D1439" t="str">
            <v>00 - SIN PROYECTO</v>
          </cell>
          <cell r="E1439" t="str">
            <v>12 - GESTION ECONOMICO FINANCIERA</v>
          </cell>
          <cell r="F1439" t="str">
            <v>00-NADA</v>
          </cell>
        </row>
        <row r="1440">
          <cell r="A1440" t="str">
            <v>19.08.00.13.00</v>
          </cell>
          <cell r="B1440" t="str">
            <v>19 - DESARROLLO DE LAS CIENCIAS ECONOMICAS</v>
          </cell>
          <cell r="C1440" t="str">
            <v>08 - APOYO A LAS MACROACTIVIDADES SUSTANCIALES</v>
          </cell>
          <cell r="D1440" t="str">
            <v>00 - SIN PROYECTO</v>
          </cell>
          <cell r="E1440" t="str">
            <v>13 - GESTION DE LA COMUNICACION</v>
          </cell>
          <cell r="F1440" t="str">
            <v>00-NADA</v>
          </cell>
        </row>
        <row r="1441">
          <cell r="A1441" t="str">
            <v>19.08.00.15.00</v>
          </cell>
          <cell r="B1441" t="str">
            <v>19 - DESARROLLO DE LAS CIENCIAS ECONOMICAS</v>
          </cell>
          <cell r="C1441" t="str">
            <v>08 - APOYO A LAS MACROACTIVIDADES SUSTANCIALES</v>
          </cell>
          <cell r="D1441" t="str">
            <v>00 - SIN PROYECTO</v>
          </cell>
          <cell r="E1441" t="str">
            <v>15 - SECRETARIA DE ADMINISTRACION Y FINANZAS</v>
          </cell>
          <cell r="F1441" t="str">
            <v>00-NADA</v>
          </cell>
        </row>
        <row r="1442">
          <cell r="A1442" t="str">
            <v>19.08.00.90.00</v>
          </cell>
          <cell r="B1442" t="str">
            <v>19 - DESARROLLO DE LAS CIENCIAS ECONOMICAS</v>
          </cell>
          <cell r="C1442" t="str">
            <v>08 - APOYO A LAS MACROACTIVIDADES SUSTANCIALES</v>
          </cell>
          <cell r="D1442" t="str">
            <v>00 - SIN PROYECTO</v>
          </cell>
          <cell r="E1442" t="str">
            <v>90 - GASTOS FIJOS</v>
          </cell>
          <cell r="F1442" t="str">
            <v>00-NADA</v>
          </cell>
        </row>
        <row r="1443">
          <cell r="A1443" t="str">
            <v>19.08.00.91.00</v>
          </cell>
          <cell r="B1443" t="str">
            <v>19 - DESARROLLO DE LAS CIENCIAS ECONOMICAS</v>
          </cell>
          <cell r="C1443" t="str">
            <v>08 - APOYO A LAS MACROACTIVIDADES SUSTANCIALES</v>
          </cell>
          <cell r="D1443" t="str">
            <v>00 - SIN PROYECTO</v>
          </cell>
          <cell r="E1443" t="str">
            <v>91 - GASTOS VARIABLES</v>
          </cell>
          <cell r="F1443" t="str">
            <v>00-NADA</v>
          </cell>
        </row>
        <row r="1444">
          <cell r="A1444" t="str">
            <v>19.08.00.99.00</v>
          </cell>
          <cell r="B1444" t="str">
            <v>19 - DESARROLLO DE LAS CIENCIAS ECONOMICAS</v>
          </cell>
          <cell r="C1444" t="str">
            <v>08 - APOYO A LAS MACROACTIVIDADES SUSTANCIALES</v>
          </cell>
          <cell r="D1444" t="str">
            <v>00 - SIN PROYECTO</v>
          </cell>
          <cell r="E1444" t="str">
            <v>99 - ACTIVIDADES VARIAS</v>
          </cell>
          <cell r="F1444" t="str">
            <v>00-NADA</v>
          </cell>
        </row>
        <row r="1445">
          <cell r="A1445" t="str">
            <v>19.09.00.01.00</v>
          </cell>
          <cell r="B1445" t="str">
            <v>19 - DESARROLLO DE LAS CIENCIAS ECONOMICAS</v>
          </cell>
          <cell r="C1445" t="str">
            <v>09 - APOYO A LAS MACROACTIVIDADES ACADEMICAS</v>
          </cell>
          <cell r="D1445" t="str">
            <v>00 - SIN PROYECTO</v>
          </cell>
          <cell r="E1445" t="str">
            <v>01 - SECRETARIA ACADEMICA</v>
          </cell>
          <cell r="F1445" t="str">
            <v>00-NADA</v>
          </cell>
        </row>
        <row r="1446">
          <cell r="A1446" t="str">
            <v>19.09.00.02.00</v>
          </cell>
          <cell r="B1446" t="str">
            <v>19 - DESARROLLO DE LAS CIENCIAS ECONOMICAS</v>
          </cell>
          <cell r="C1446" t="str">
            <v>09 - APOYO A LAS MACROACTIVIDADES ACADEMICAS</v>
          </cell>
          <cell r="D1446" t="str">
            <v>00 - SIN PROYECTO</v>
          </cell>
          <cell r="E1446" t="str">
            <v>02 - GESTION ACADEMICA</v>
          </cell>
          <cell r="F1446" t="str">
            <v>00-NADA</v>
          </cell>
        </row>
        <row r="1447">
          <cell r="A1447" t="str">
            <v>19.09.00.03.00</v>
          </cell>
          <cell r="B1447" t="str">
            <v>19 - DESARROLLO DE LAS CIENCIAS ECONOMICAS</v>
          </cell>
          <cell r="C1447" t="str">
            <v>09 - APOYO A LAS MACROACTIVIDADES ACADEMICAS</v>
          </cell>
          <cell r="D1447" t="str">
            <v>00 - SIN PROYECTO</v>
          </cell>
          <cell r="E1447" t="str">
            <v>03 - REGISTRO Y GESTION DE ALUMNOS</v>
          </cell>
          <cell r="F1447" t="str">
            <v>00-NADA</v>
          </cell>
        </row>
        <row r="1448">
          <cell r="A1448" t="str">
            <v>19.09.00.04.00</v>
          </cell>
          <cell r="B1448" t="str">
            <v>19 - DESARROLLO DE LAS CIENCIAS ECONOMICAS</v>
          </cell>
          <cell r="C1448" t="str">
            <v>09 - APOYO A LAS MACROACTIVIDADES ACADEMICAS</v>
          </cell>
          <cell r="D1448" t="str">
            <v>00 - SIN PROYECTO</v>
          </cell>
          <cell r="E1448" t="str">
            <v>04 - BIBLIOTECA SEDE CENRAL Y SEDE SAN RAFAEL</v>
          </cell>
          <cell r="F1448" t="str">
            <v>00-NADA</v>
          </cell>
        </row>
        <row r="1449">
          <cell r="A1449" t="str">
            <v>19.09.00.05.00</v>
          </cell>
          <cell r="B1449" t="str">
            <v>19 - DESARROLLO DE LAS CIENCIAS ECONOMICAS</v>
          </cell>
          <cell r="C1449" t="str">
            <v>09 - APOYO A LAS MACROACTIVIDADES ACADEMICAS</v>
          </cell>
          <cell r="D1449" t="str">
            <v>00 - SIN PROYECTO</v>
          </cell>
          <cell r="E1449" t="str">
            <v>05 - APOYO ALUMNOS</v>
          </cell>
          <cell r="F1449" t="str">
            <v>00-NADA</v>
          </cell>
        </row>
        <row r="1450">
          <cell r="A1450" t="str">
            <v>19.09.00.06.00</v>
          </cell>
          <cell r="B1450" t="str">
            <v>19 - DESARROLLO DE LAS CIENCIAS ECONOMICAS</v>
          </cell>
          <cell r="C1450" t="str">
            <v>09 - APOYO A LAS MACROACTIVIDADES ACADEMICAS</v>
          </cell>
          <cell r="D1450" t="str">
            <v>00 - SIN PROYECTO</v>
          </cell>
          <cell r="E1450" t="str">
            <v>06 - APOYO A DOCENCIA E INVESTIGACION</v>
          </cell>
          <cell r="F1450" t="str">
            <v>00-NADA</v>
          </cell>
        </row>
        <row r="1451">
          <cell r="A1451" t="str">
            <v>19.09.00.07.00</v>
          </cell>
          <cell r="B1451" t="str">
            <v>19 - DESARROLLO DE LAS CIENCIAS ECONOMICAS</v>
          </cell>
          <cell r="C1451" t="str">
            <v>09 - APOYO A LAS MACROACTIVIDADES ACADEMICAS</v>
          </cell>
          <cell r="D1451" t="str">
            <v>00 - SIN PROYECTO</v>
          </cell>
          <cell r="E1451" t="str">
            <v>07 - CLASES Y EXAMENES</v>
          </cell>
          <cell r="F1451" t="str">
            <v>00-NADA</v>
          </cell>
        </row>
        <row r="1452">
          <cell r="A1452" t="str">
            <v>19.09.00.08.00</v>
          </cell>
          <cell r="B1452" t="str">
            <v>19 - DESARROLLO DE LAS CIENCIAS ECONOMICAS</v>
          </cell>
          <cell r="C1452" t="str">
            <v>09 - APOYO A LAS MACROACTIVIDADES ACADEMICAS</v>
          </cell>
          <cell r="D1452" t="str">
            <v>00 - SIN PROYECTO</v>
          </cell>
          <cell r="E1452" t="str">
            <v>08 - PROCESAMIENTO DE DATOS</v>
          </cell>
          <cell r="F1452" t="str">
            <v>00-NADA</v>
          </cell>
        </row>
        <row r="1453">
          <cell r="A1453" t="str">
            <v>19.10.00.01.00</v>
          </cell>
          <cell r="B1453" t="str">
            <v>19 - DESARROLLO DE LAS CIENCIAS ECONOMICAS</v>
          </cell>
          <cell r="C1453" t="str">
            <v>10 - SISTEMAS DE INFORMACION Y COMUNICACION</v>
          </cell>
          <cell r="D1453" t="str">
            <v>00 - SIN PROYECTO</v>
          </cell>
          <cell r="E1453" t="str">
            <v>01 - GESTION DE LA COMUNICACION</v>
          </cell>
          <cell r="F1453" t="str">
            <v>00-NADA</v>
          </cell>
        </row>
        <row r="1454">
          <cell r="A1454" t="str">
            <v>19.10.00.02.00</v>
          </cell>
          <cell r="B1454" t="str">
            <v>19 - DESARROLLO DE LAS CIENCIAS ECONOMICAS</v>
          </cell>
          <cell r="C1454" t="str">
            <v>10 - SISTEMAS DE INFORMACION Y COMUNICACION</v>
          </cell>
          <cell r="D1454" t="str">
            <v>00 - SIN PROYECTO</v>
          </cell>
          <cell r="E1454" t="str">
            <v>02 - DESPACHO</v>
          </cell>
          <cell r="F1454" t="str">
            <v>00-NADA</v>
          </cell>
        </row>
        <row r="1455">
          <cell r="A1455" t="str">
            <v>19.10.00.03.00</v>
          </cell>
          <cell r="B1455" t="str">
            <v>19 - DESARROLLO DE LAS CIENCIAS ECONOMICAS</v>
          </cell>
          <cell r="C1455" t="str">
            <v>10 - SISTEMAS DE INFORMACION Y COMUNICACION</v>
          </cell>
          <cell r="D1455" t="str">
            <v>00 - SIN PROYECTO</v>
          </cell>
          <cell r="E1455" t="str">
            <v>03 - MESA DE ENTRADAS</v>
          </cell>
          <cell r="F1455" t="str">
            <v>00-NADA</v>
          </cell>
        </row>
        <row r="1456">
          <cell r="A1456" t="str">
            <v>19.10.00.04.00</v>
          </cell>
          <cell r="B1456" t="str">
            <v>19 - DESARROLLO DE LAS CIENCIAS ECONOMICAS</v>
          </cell>
          <cell r="C1456" t="str">
            <v>10 - SISTEMAS DE INFORMACION Y COMUNICACION</v>
          </cell>
          <cell r="D1456" t="str">
            <v>00 - SIN PROYECTO</v>
          </cell>
          <cell r="E1456" t="str">
            <v>04 - PUBLICACIONES</v>
          </cell>
          <cell r="F1456" t="str">
            <v>00-NADA</v>
          </cell>
        </row>
        <row r="1457">
          <cell r="A1457" t="str">
            <v>19.10.00.05.00</v>
          </cell>
          <cell r="B1457" t="str">
            <v>19 - DESARROLLO DE LAS CIENCIAS ECONOMICAS</v>
          </cell>
          <cell r="C1457" t="str">
            <v>10 - SISTEMAS DE INFORMACION Y COMUNICACION</v>
          </cell>
          <cell r="D1457" t="str">
            <v>00 - SIN PROYECTO</v>
          </cell>
          <cell r="E1457" t="str">
            <v>05 - APOYO INFORMATICO A LA GESTION</v>
          </cell>
          <cell r="F1457" t="str">
            <v>00-NADA</v>
          </cell>
        </row>
        <row r="1458">
          <cell r="A1458" t="str">
            <v>19.10.00.06.00</v>
          </cell>
          <cell r="B1458" t="str">
            <v>19 - DESARROLLO DE LAS CIENCIAS ECONOMICAS</v>
          </cell>
          <cell r="C1458" t="str">
            <v>10 - SISTEMAS DE INFORMACION Y COMUNICACION</v>
          </cell>
          <cell r="D1458" t="str">
            <v>00 - SIN PROYECTO</v>
          </cell>
          <cell r="E1458" t="str">
            <v>06 - DESARROLLO DE PLATAFORMA ECONET MOODLE</v>
          </cell>
          <cell r="F1458" t="str">
            <v>00-NADA</v>
          </cell>
        </row>
        <row r="1459">
          <cell r="A1459" t="str">
            <v>19.11.00.01.00</v>
          </cell>
          <cell r="B1459" t="str">
            <v>19 - DESARROLLO DE LAS CIENCIAS ECONOMICAS</v>
          </cell>
          <cell r="C1459" t="str">
            <v>11 - GESTION</v>
          </cell>
          <cell r="D1459" t="str">
            <v>00 - SIN PROYECTO</v>
          </cell>
          <cell r="E1459" t="str">
            <v>01 - COORDINADORES DE GESTION</v>
          </cell>
          <cell r="F1459" t="str">
            <v>00-NADA</v>
          </cell>
        </row>
        <row r="1460">
          <cell r="A1460" t="str">
            <v>19.11.00.99.00</v>
          </cell>
          <cell r="B1460" t="str">
            <v>19 - DESARROLLO DE LAS CIENCIAS ECONOMICAS</v>
          </cell>
          <cell r="C1460" t="str">
            <v>11 - GESTION</v>
          </cell>
          <cell r="D1460" t="str">
            <v>00 - SIN PROYECTO</v>
          </cell>
          <cell r="E1460" t="str">
            <v>99 - SIN ACTIVIDAD</v>
          </cell>
          <cell r="F1460" t="str">
            <v>00-NADA</v>
          </cell>
        </row>
        <row r="1461">
          <cell r="A1461" t="str">
            <v>19.12.00.01.00</v>
          </cell>
          <cell r="B1461" t="str">
            <v>19 - DESARROLLO DE LAS CIENCIAS ECONOMICAS</v>
          </cell>
          <cell r="C1461" t="str">
            <v>12 - PROMOCION ESTUDIANTIL</v>
          </cell>
          <cell r="D1461" t="str">
            <v>00 - SIN PROYECTO</v>
          </cell>
          <cell r="E1461" t="str">
            <v>01 - DESARROLLO PROFESIONAL</v>
          </cell>
          <cell r="F1461" t="str">
            <v>00-NADA</v>
          </cell>
        </row>
        <row r="1462">
          <cell r="A1462" t="str">
            <v>19.12.00.02.00</v>
          </cell>
          <cell r="B1462" t="str">
            <v>19 - DESARROLLO DE LAS CIENCIAS ECONOMICAS</v>
          </cell>
          <cell r="C1462" t="str">
            <v>12 - PROMOCION ESTUDIANTIL</v>
          </cell>
          <cell r="D1462" t="str">
            <v>00 - SIN PROYECTO</v>
          </cell>
          <cell r="E1462" t="str">
            <v>02 - MOVILIDAD ESTUDIANTIL</v>
          </cell>
          <cell r="F1462" t="str">
            <v>00-NADA</v>
          </cell>
        </row>
        <row r="1463">
          <cell r="A1463" t="str">
            <v>19.12.00.03.00</v>
          </cell>
          <cell r="B1463" t="str">
            <v>19 - DESARROLLO DE LAS CIENCIAS ECONOMICAS</v>
          </cell>
          <cell r="C1463" t="str">
            <v>12 - PROMOCION ESTUDIANTIL</v>
          </cell>
          <cell r="D1463" t="str">
            <v>00 - SIN PROYECTO</v>
          </cell>
          <cell r="E1463" t="str">
            <v>03 - COMPROMISO SOCIAL UNIVERSITARIO</v>
          </cell>
          <cell r="F1463" t="str">
            <v>00-NADA</v>
          </cell>
        </row>
        <row r="1464">
          <cell r="A1464" t="str">
            <v>19.12.00.04.00</v>
          </cell>
          <cell r="B1464" t="str">
            <v>19 - DESARROLLO DE LAS CIENCIAS ECONOMICAS</v>
          </cell>
          <cell r="C1464" t="str">
            <v>12 - PROMOCION ESTUDIANTIL</v>
          </cell>
          <cell r="D1464" t="str">
            <v>00 - SIN PROYECTO</v>
          </cell>
          <cell r="E1464" t="str">
            <v>04 - IGUALDAD DE OPORTUNIDADES Y PERMANENCIA EN LOS ESTUDIOS</v>
          </cell>
          <cell r="F1464" t="str">
            <v>00-NADA</v>
          </cell>
        </row>
        <row r="1465">
          <cell r="A1465" t="str">
            <v>19.12.00.05.00</v>
          </cell>
          <cell r="B1465" t="str">
            <v>19 - DESARROLLO DE LAS CIENCIAS ECONOMICAS</v>
          </cell>
          <cell r="C1465" t="str">
            <v>12 - PROMOCION ESTUDIANTIL</v>
          </cell>
          <cell r="D1465" t="str">
            <v>00 - SIN PROYECTO</v>
          </cell>
          <cell r="E1465" t="str">
            <v>05 - FORTALECIMIENTO DEL PROCESO DE COMUNICACION</v>
          </cell>
          <cell r="F1465" t="str">
            <v>00-NADA</v>
          </cell>
        </row>
        <row r="1466">
          <cell r="A1466" t="str">
            <v>19.12.00.06.00</v>
          </cell>
          <cell r="B1466" t="str">
            <v>19 - DESARROLLO DE LAS CIENCIAS ECONOMICAS</v>
          </cell>
          <cell r="C1466" t="str">
            <v>12 - PROMOCION ESTUDIANTIL</v>
          </cell>
          <cell r="D1466" t="str">
            <v>00 - SIN PROYECTO</v>
          </cell>
          <cell r="E1466" t="str">
            <v>06 - PROCESOS DE AMBIENTACION DE ASPIRANTES E INGRESANTES</v>
          </cell>
          <cell r="F1466" t="str">
            <v>00-NADA</v>
          </cell>
        </row>
        <row r="1467">
          <cell r="A1467" t="str">
            <v>19.13.00.01.00</v>
          </cell>
          <cell r="B1467" t="str">
            <v>19 - DESARROLLO DE LAS CIENCIAS ECONOMICAS</v>
          </cell>
          <cell r="C1467" t="str">
            <v>13 - MEJORA CONTINUA DE LA GESTION PRESUPUESTARIA</v>
          </cell>
          <cell r="D1467" t="str">
            <v>00 - SIN PROYECTO</v>
          </cell>
          <cell r="E1467" t="str">
            <v>01 - MEJORA CONTINUA DE LA GESTION PRESUPUESTARIA - SISTEMA GEPRE</v>
          </cell>
          <cell r="F1467" t="str">
            <v>00-NADA</v>
          </cell>
        </row>
        <row r="1468">
          <cell r="A1468" t="str">
            <v>19.15.00.01.00</v>
          </cell>
          <cell r="B1468" t="str">
            <v>19 - DESARROLLO DE LAS CIENCIAS ECONOMICAS</v>
          </cell>
          <cell r="C1468" t="str">
            <v>15 - PROYECTO PDI - PLAN DE DESARROLLO INSTITUCIONAL</v>
          </cell>
          <cell r="D1468" t="str">
            <v>00 - SIN PROYECTO</v>
          </cell>
          <cell r="E1468" t="str">
            <v>01 - CAPACITACION Y SENSIBILIZACION DE CATEDRAS EN TIC</v>
          </cell>
          <cell r="F1468" t="str">
            <v>00-NADA</v>
          </cell>
        </row>
        <row r="1469">
          <cell r="A1469" t="str">
            <v>19.15.00.02.00</v>
          </cell>
          <cell r="B1469" t="str">
            <v>19 - DESARROLLO DE LAS CIENCIAS ECONOMICAS</v>
          </cell>
          <cell r="C1469" t="str">
            <v>15 - PROYECTO PDI - PLAN DE DESARROLLO INSTITUCIONAL</v>
          </cell>
          <cell r="D1469" t="str">
            <v>00 - SIN PROYECTO</v>
          </cell>
          <cell r="E1469" t="str">
            <v>02 - BIBLIOTECA 2021</v>
          </cell>
          <cell r="F1469" t="str">
            <v>00-NADA</v>
          </cell>
        </row>
        <row r="1470">
          <cell r="A1470" t="str">
            <v>19.15.00.03.00</v>
          </cell>
          <cell r="B1470" t="str">
            <v>19 - DESARROLLO DE LAS CIENCIAS ECONOMICAS</v>
          </cell>
          <cell r="C1470" t="str">
            <v>15 - PROYECTO PDI - PLAN DE DESARROLLO INSTITUCIONAL</v>
          </cell>
          <cell r="D1470" t="str">
            <v>00 - SIN PROYECTO</v>
          </cell>
          <cell r="E1470" t="str">
            <v>03 - CONSOLIDACION DE BLENDEN LEARNING</v>
          </cell>
          <cell r="F1470" t="str">
            <v>00-NADA</v>
          </cell>
        </row>
        <row r="1471">
          <cell r="A1471" t="str">
            <v>19.15.00.04.00</v>
          </cell>
          <cell r="B1471" t="str">
            <v>19 - DESARROLLO DE LAS CIENCIAS ECONOMICAS</v>
          </cell>
          <cell r="C1471" t="str">
            <v>15 - PROYECTO PDI - PLAN DE DESARROLLO INSTITUCIONAL</v>
          </cell>
          <cell r="D1471" t="str">
            <v>00 - SIN PROYECTO</v>
          </cell>
          <cell r="E1471" t="str">
            <v>04 - MEJORA DEL CURSO DE INGRESO</v>
          </cell>
          <cell r="F1471" t="str">
            <v>00-NADA</v>
          </cell>
        </row>
        <row r="1472">
          <cell r="A1472" t="str">
            <v>19.15.00.05.00</v>
          </cell>
          <cell r="B1472" t="str">
            <v>19 - DESARROLLO DE LAS CIENCIAS ECONOMICAS</v>
          </cell>
          <cell r="C1472" t="str">
            <v>15 - PROYECTO PDI - PLAN DE DESARROLLO INSTITUCIONAL</v>
          </cell>
          <cell r="D1472" t="str">
            <v>00 - SIN PROYECTO</v>
          </cell>
          <cell r="E1472" t="str">
            <v>05 - DETENCION TEMPRANA DE ESTUDIANTES EN RIESGO</v>
          </cell>
          <cell r="F1472" t="str">
            <v>00-NADA</v>
          </cell>
        </row>
        <row r="1473">
          <cell r="A1473" t="str">
            <v>19.15.00.06.00</v>
          </cell>
          <cell r="B1473" t="str">
            <v>19 - DESARROLLO DE LAS CIENCIAS ECONOMICAS</v>
          </cell>
          <cell r="C1473" t="str">
            <v>15 - PROYECTO PDI - PLAN DE DESARROLLO INSTITUCIONAL</v>
          </cell>
          <cell r="D1473" t="str">
            <v>00 - SIN PROYECTO</v>
          </cell>
          <cell r="E1473" t="str">
            <v>06 - TALLERES DE INTEGRACION EN CARRERA CPNyPP</v>
          </cell>
          <cell r="F1473" t="str">
            <v>00-NADA</v>
          </cell>
        </row>
        <row r="1474">
          <cell r="A1474" t="str">
            <v>19.15.00.07.00</v>
          </cell>
          <cell r="B1474" t="str">
            <v>19 - DESARROLLO DE LAS CIENCIAS ECONOMICAS</v>
          </cell>
          <cell r="C1474" t="str">
            <v>15 - PROYECTO PDI - PLAN DE DESARROLLO INSTITUCIONAL</v>
          </cell>
          <cell r="D1474" t="str">
            <v>00 - SIN PROYECTO</v>
          </cell>
          <cell r="E1474" t="str">
            <v>07 - INCENTIVOS PARA TITULOS DE DOCTORADOS</v>
          </cell>
          <cell r="F1474" t="str">
            <v>00-NADA</v>
          </cell>
        </row>
        <row r="1475">
          <cell r="A1475" t="str">
            <v>19.15.00.08.00</v>
          </cell>
          <cell r="B1475" t="str">
            <v>19 - DESARROLLO DE LAS CIENCIAS ECONOMICAS</v>
          </cell>
          <cell r="C1475" t="str">
            <v>15 - PROYECTO PDI - PLAN DE DESARROLLO INSTITUCIONAL</v>
          </cell>
          <cell r="D1475" t="str">
            <v>00 - SIN PROYECTO</v>
          </cell>
          <cell r="E1475" t="str">
            <v>08 - POSICIONAMIENTO DEL DOCTORADO EN CIENCIAS ECONOMICAS</v>
          </cell>
          <cell r="F1475" t="str">
            <v>00-NADA</v>
          </cell>
        </row>
        <row r="1476">
          <cell r="A1476" t="str">
            <v>19.15.00.09.00</v>
          </cell>
          <cell r="B1476" t="str">
            <v>19 - DESARROLLO DE LAS CIENCIAS ECONOMICAS</v>
          </cell>
          <cell r="C1476" t="str">
            <v>15 - PROYECTO PDI - PLAN DE DESARROLLO INSTITUCIONAL</v>
          </cell>
          <cell r="D1476" t="str">
            <v>00 - SIN PROYECTO</v>
          </cell>
          <cell r="E1476" t="str">
            <v>09 - NUEVOS ENFOQUES DE LOS PLANES DE ESTUDIO</v>
          </cell>
          <cell r="F1476" t="str">
            <v>00-NADA</v>
          </cell>
        </row>
        <row r="1477">
          <cell r="A1477" t="str">
            <v>22.00.00.00.00</v>
          </cell>
          <cell r="B1477" t="str">
            <v>22 - DESARROLLO DE LAS CIENCIAS AGRONOMICAS</v>
          </cell>
          <cell r="C1477" t="str">
            <v>00 - SIN SUBPROGRAMA</v>
          </cell>
          <cell r="D1477" t="str">
            <v>00 - SIN PROYECTO</v>
          </cell>
          <cell r="E1477" t="str">
            <v>00-NADA</v>
          </cell>
          <cell r="F1477" t="str">
            <v>00-NADA</v>
          </cell>
        </row>
        <row r="1478">
          <cell r="A1478" t="str">
            <v>22.00.03.00.00</v>
          </cell>
          <cell r="B1478" t="str">
            <v>22 - DESARROLLO DE LAS CIENCIAS AGRONOMICAS</v>
          </cell>
          <cell r="C1478" t="str">
            <v>00 - SIN SUBPROGRAMA</v>
          </cell>
          <cell r="D1478" t="str">
            <v>03 - FAC.DE CS.AGRARIAS-CONSTR.Y HABILIT.</v>
          </cell>
          <cell r="E1478" t="str">
            <v>00 - SIN ACTIVIDAD</v>
          </cell>
          <cell r="F1478" t="str">
            <v>00-NADA</v>
          </cell>
        </row>
        <row r="1479">
          <cell r="A1479" t="str">
            <v>22.01.00.01.00</v>
          </cell>
          <cell r="B1479" t="str">
            <v>22 - DESARROLLO DE LAS CIENCIAS AGRONOMICAS</v>
          </cell>
          <cell r="C1479" t="str">
            <v>01 - CONDUCCION</v>
          </cell>
          <cell r="D1479" t="str">
            <v>00 - SIN PROYECTO</v>
          </cell>
          <cell r="E1479" t="str">
            <v>01 - AUTORIDADES SUPERIORES</v>
          </cell>
          <cell r="F1479" t="str">
            <v>00-NADA</v>
          </cell>
        </row>
        <row r="1480">
          <cell r="A1480" t="str">
            <v>22.01.00.99.00</v>
          </cell>
          <cell r="B1480" t="str">
            <v>22 - DESARROLLO DE LAS CIENCIAS AGRONOMICAS</v>
          </cell>
          <cell r="C1480" t="str">
            <v>01 - CONDUCCION</v>
          </cell>
          <cell r="D1480" t="str">
            <v>00 - SIN PROYECTO</v>
          </cell>
          <cell r="E1480" t="str">
            <v>99 - SIN ACTIVIDAD</v>
          </cell>
          <cell r="F1480" t="str">
            <v>00-NADA</v>
          </cell>
        </row>
        <row r="1481">
          <cell r="A1481" t="str">
            <v>22.02.00.01.00</v>
          </cell>
          <cell r="B1481" t="str">
            <v>22 - DESARROLLO DE LAS CIENCIAS AGRONOMICAS</v>
          </cell>
          <cell r="C1481" t="str">
            <v>02 - DOCENCIA DE PRE GRADO</v>
          </cell>
          <cell r="D1481" t="str">
            <v>00 - SIN PROYECTO</v>
          </cell>
          <cell r="E1481" t="str">
            <v>01 - PREPARACION PARA EL INGRESO</v>
          </cell>
          <cell r="F1481" t="str">
            <v>00-NADA</v>
          </cell>
        </row>
        <row r="1482">
          <cell r="A1482" t="str">
            <v>22.02.00.02.00</v>
          </cell>
          <cell r="B1482" t="str">
            <v>22 - DESARROLLO DE LAS CIENCIAS AGRONOMICAS</v>
          </cell>
          <cell r="C1482" t="str">
            <v>02 - DOCENCIA DE PRE GRADO</v>
          </cell>
          <cell r="D1482" t="str">
            <v>00 - SIN PROYECTO</v>
          </cell>
          <cell r="E1482" t="str">
            <v>02 - CARRERA DE BROMATOLOGIA</v>
          </cell>
          <cell r="F1482" t="str">
            <v>00-NADA</v>
          </cell>
        </row>
        <row r="1483">
          <cell r="A1483" t="str">
            <v>22.02.00.03.00</v>
          </cell>
          <cell r="B1483" t="str">
            <v>22 - DESARROLLO DE LAS CIENCIAS AGRONOMICAS</v>
          </cell>
          <cell r="C1483" t="str">
            <v>02 - DOCENCIA DE PRE GRADO</v>
          </cell>
          <cell r="D1483" t="str">
            <v>00 - SIN PROYECTO</v>
          </cell>
          <cell r="E1483" t="str">
            <v>03 - TECNICATURA UNIV EN ENOLOG. Y VITIVINIC.</v>
          </cell>
          <cell r="F1483" t="str">
            <v>00-NADA</v>
          </cell>
        </row>
        <row r="1484">
          <cell r="A1484" t="str">
            <v>22.03.00.01.00</v>
          </cell>
          <cell r="B1484" t="str">
            <v>22 - DESARROLLO DE LAS CIENCIAS AGRONOMICAS</v>
          </cell>
          <cell r="C1484" t="str">
            <v>03 - DOCENCIA DE GRADO</v>
          </cell>
          <cell r="D1484" t="str">
            <v>00 - SIN PROYECTO</v>
          </cell>
          <cell r="E1484" t="str">
            <v>01 - CARRERA DE INGENIERIA AGRONOMICA</v>
          </cell>
          <cell r="F1484" t="str">
            <v>00-NADA</v>
          </cell>
        </row>
        <row r="1485">
          <cell r="A1485" t="str">
            <v>22.03.00.02.00</v>
          </cell>
          <cell r="B1485" t="str">
            <v>22 - DESARROLLO DE LAS CIENCIAS AGRONOMICAS</v>
          </cell>
          <cell r="C1485" t="str">
            <v>03 - DOCENCIA DE GRADO</v>
          </cell>
          <cell r="D1485" t="str">
            <v>00 - SIN PROYECTO</v>
          </cell>
          <cell r="E1485" t="str">
            <v>02 - CARRERA DE LICENCIATURA EN BROMATOLOGIA</v>
          </cell>
          <cell r="F1485" t="str">
            <v>00-NADA</v>
          </cell>
        </row>
        <row r="1486">
          <cell r="A1486" t="str">
            <v>22.03.00.03.00</v>
          </cell>
          <cell r="B1486" t="str">
            <v>22 - DESARROLLO DE LAS CIENCIAS AGRONOMICAS</v>
          </cell>
          <cell r="C1486" t="str">
            <v>03 - DOCENCIA DE GRADO</v>
          </cell>
          <cell r="D1486" t="str">
            <v>00 - SIN PROYECTO</v>
          </cell>
          <cell r="E1486" t="str">
            <v>03 - CARRERA DE ING. EN REC.NAT.RENOVABLES</v>
          </cell>
          <cell r="F1486" t="str">
            <v>00-NADA</v>
          </cell>
        </row>
        <row r="1487">
          <cell r="A1487" t="str">
            <v>22.03.00.04.00</v>
          </cell>
          <cell r="B1487" t="str">
            <v>22 - DESARROLLO DE LAS CIENCIAS AGRONOMICAS</v>
          </cell>
          <cell r="C1487" t="str">
            <v>03 - DOCENCIA DE GRADO</v>
          </cell>
          <cell r="D1487" t="str">
            <v>00 - SIN PROYECTO</v>
          </cell>
          <cell r="E1487" t="str">
            <v>04 - ACREDITACION CARRERAS POR CONEAU</v>
          </cell>
          <cell r="F1487" t="str">
            <v>00-NADA</v>
          </cell>
        </row>
        <row r="1488">
          <cell r="A1488" t="str">
            <v>22.03.00.99.00</v>
          </cell>
          <cell r="B1488" t="str">
            <v>22 - DESARROLLO DE LAS CIENCIAS AGRONOMICAS</v>
          </cell>
          <cell r="C1488" t="str">
            <v>03 - DOCENCIA DE GRADO</v>
          </cell>
          <cell r="D1488" t="str">
            <v>00 - SIN PROYECTO</v>
          </cell>
          <cell r="E1488" t="str">
            <v>99 - ACTIVIDADES VARIAS</v>
          </cell>
          <cell r="F1488" t="str">
            <v>00-NADA</v>
          </cell>
        </row>
        <row r="1489">
          <cell r="A1489" t="str">
            <v>22.04.00.01.00</v>
          </cell>
          <cell r="B1489" t="str">
            <v>22 - DESARROLLO DE LAS CIENCIAS AGRONOMICAS</v>
          </cell>
          <cell r="C1489" t="str">
            <v>04 - DOCENCIA DE POSTGRADO</v>
          </cell>
          <cell r="D1489" t="str">
            <v>00 - SIN PROYECTO</v>
          </cell>
          <cell r="E1489" t="str">
            <v>01 - DOCTORADOS CS.AGRARIAS,CS.ALIM,ING ALIM.</v>
          </cell>
          <cell r="F1489" t="str">
            <v>00-NADA</v>
          </cell>
        </row>
        <row r="1490">
          <cell r="A1490" t="str">
            <v>22.04.00.02.00</v>
          </cell>
          <cell r="B1490" t="str">
            <v>22 - DESARROLLO DE LAS CIENCIAS AGRONOMICAS</v>
          </cell>
          <cell r="C1490" t="str">
            <v>04 - DOCENCIA DE POSTGRADO</v>
          </cell>
          <cell r="D1490" t="str">
            <v>00 - SIN PROYECTO</v>
          </cell>
          <cell r="E1490" t="str">
            <v>02 - MAEST.Y ESP.EN RIEGO Y DRENAJE, HORT.ETC</v>
          </cell>
          <cell r="F1490" t="str">
            <v>00-NADA</v>
          </cell>
        </row>
        <row r="1491">
          <cell r="A1491" t="str">
            <v>22.04.00.03.00</v>
          </cell>
          <cell r="B1491" t="str">
            <v>22 - DESARROLLO DE LAS CIENCIAS AGRONOMICAS</v>
          </cell>
          <cell r="C1491" t="str">
            <v>04 - DOCENCIA DE POSTGRADO</v>
          </cell>
          <cell r="D1491" t="str">
            <v>00 - SIN PROYECTO</v>
          </cell>
          <cell r="E1491" t="str">
            <v>03 - CURSOS DE POSGRADOS EN ACT.PERF.Y CAPAC.</v>
          </cell>
          <cell r="F1491" t="str">
            <v>00-NADA</v>
          </cell>
        </row>
        <row r="1492">
          <cell r="A1492" t="str">
            <v>22.04.00.99.00</v>
          </cell>
          <cell r="B1492" t="str">
            <v>22 - DESARROLLO DE LAS CIENCIAS AGRONOMICAS</v>
          </cell>
          <cell r="C1492" t="str">
            <v>04 - DOCENCIA DE POSTGRADO</v>
          </cell>
          <cell r="D1492" t="str">
            <v>00 - SIN PROYECTO</v>
          </cell>
          <cell r="E1492" t="str">
            <v>99 - ACTIVIDADES VARIAS</v>
          </cell>
          <cell r="F1492" t="str">
            <v>00-NADA</v>
          </cell>
        </row>
        <row r="1493">
          <cell r="A1493" t="str">
            <v>22.05.00.01.00</v>
          </cell>
          <cell r="B1493" t="str">
            <v>22 - DESARROLLO DE LAS CIENCIAS AGRONOMICAS</v>
          </cell>
          <cell r="C1493" t="str">
            <v>05 - INVESTIGACION Y DESARROLLO</v>
          </cell>
          <cell r="D1493" t="str">
            <v>00 - SIN PROYECTO</v>
          </cell>
          <cell r="E1493" t="str">
            <v>01 - POYECTOS SUBSIDIADOS POR CYT</v>
          </cell>
          <cell r="F1493" t="str">
            <v>00-NADA</v>
          </cell>
        </row>
        <row r="1494">
          <cell r="A1494" t="str">
            <v>22.05.00.02.00</v>
          </cell>
          <cell r="B1494" t="str">
            <v>22 - DESARROLLO DE LAS CIENCIAS AGRONOMICAS</v>
          </cell>
          <cell r="C1494" t="str">
            <v>05 - INVESTIGACION Y DESARROLLO</v>
          </cell>
          <cell r="D1494" t="str">
            <v>00 - SIN PROYECTO</v>
          </cell>
          <cell r="E1494" t="str">
            <v>02 - PROYECTOS CON FIANCIACION EXTERNA</v>
          </cell>
          <cell r="F1494" t="str">
            <v>00-NADA</v>
          </cell>
        </row>
        <row r="1495">
          <cell r="A1495" t="str">
            <v>22.05.00.03.00</v>
          </cell>
          <cell r="B1495" t="str">
            <v>22 - DESARROLLO DE LAS CIENCIAS AGRONOMICAS</v>
          </cell>
          <cell r="C1495" t="str">
            <v>05 - INVESTIGACION Y DESARROLLO</v>
          </cell>
          <cell r="D1495" t="str">
            <v>00 - SIN PROYECTO</v>
          </cell>
          <cell r="E1495" t="str">
            <v>03 - PROYECTO INSTITUCIONAL</v>
          </cell>
          <cell r="F1495" t="str">
            <v>00-NADA</v>
          </cell>
        </row>
        <row r="1496">
          <cell r="A1496" t="str">
            <v>22.05.00.04.00</v>
          </cell>
          <cell r="B1496" t="str">
            <v>22 - DESARROLLO DE LAS CIENCIAS AGRONOMICAS</v>
          </cell>
          <cell r="C1496" t="str">
            <v>05 - INVESTIGACION Y DESARROLLO</v>
          </cell>
          <cell r="D1496" t="str">
            <v>00 - SIN PROYECTO</v>
          </cell>
          <cell r="E1496" t="str">
            <v>04 - PROYECTOS SIN FINANC.EXTERNA O AUTOFINAN</v>
          </cell>
          <cell r="F1496" t="str">
            <v>00-NADA</v>
          </cell>
        </row>
        <row r="1497">
          <cell r="A1497" t="str">
            <v>22.05.00.05.00</v>
          </cell>
          <cell r="B1497" t="str">
            <v>22 - DESARROLLO DE LAS CIENCIAS AGRONOMICAS</v>
          </cell>
          <cell r="C1497" t="str">
            <v>05 - INVESTIGACION Y DESARROLLO</v>
          </cell>
          <cell r="D1497" t="str">
            <v>00 - SIN PROYECTO</v>
          </cell>
          <cell r="E1497" t="str">
            <v>05 - PASANTIAS DE INVESTIGACION</v>
          </cell>
          <cell r="F1497" t="str">
            <v>00-NADA</v>
          </cell>
        </row>
        <row r="1498">
          <cell r="A1498" t="str">
            <v>22.05.00.99.00</v>
          </cell>
          <cell r="B1498" t="str">
            <v>22 - DESARROLLO DE LAS CIENCIAS AGRONOMICAS</v>
          </cell>
          <cell r="C1498" t="str">
            <v>05 - INVESTIGACION Y DESARROLLO</v>
          </cell>
          <cell r="D1498" t="str">
            <v>00 - SIN PROYECTO</v>
          </cell>
          <cell r="E1498" t="str">
            <v>99 - ACTIVIDADES VARIAS</v>
          </cell>
          <cell r="F1498" t="str">
            <v>00-NADA</v>
          </cell>
        </row>
        <row r="1499">
          <cell r="A1499" t="str">
            <v>22.06.00.01.00</v>
          </cell>
          <cell r="B1499" t="str">
            <v>22 - DESARROLLO DE LAS CIENCIAS AGRONOMICAS</v>
          </cell>
          <cell r="C1499" t="str">
            <v>06 - EXTENSION</v>
          </cell>
          <cell r="D1499" t="str">
            <v>00 - SIN PROYECTO</v>
          </cell>
          <cell r="E1499" t="str">
            <v>01 - DIFUSION EVENTOS, ACT.ACADEMICAS, CONG,</v>
          </cell>
          <cell r="F1499" t="str">
            <v>00-NADA</v>
          </cell>
        </row>
        <row r="1500">
          <cell r="A1500" t="str">
            <v>22.06.00.02.00</v>
          </cell>
          <cell r="B1500" t="str">
            <v>22 - DESARROLLO DE LAS CIENCIAS AGRONOMICAS</v>
          </cell>
          <cell r="C1500" t="str">
            <v>06 - EXTENSION</v>
          </cell>
          <cell r="D1500" t="str">
            <v>00 - SIN PROYECTO</v>
          </cell>
          <cell r="E1500" t="str">
            <v>02 - BECARIOS FAC.HACIA EL EXT.Y OTROS CENTRO</v>
          </cell>
          <cell r="F1500" t="str">
            <v>00-NADA</v>
          </cell>
        </row>
        <row r="1501">
          <cell r="A1501" t="str">
            <v>22.06.00.03.00</v>
          </cell>
          <cell r="B1501" t="str">
            <v>22 - DESARROLLO DE LAS CIENCIAS AGRONOMICAS</v>
          </cell>
          <cell r="C1501" t="str">
            <v>06 - EXTENSION</v>
          </cell>
          <cell r="D1501" t="str">
            <v>00 - SIN PROYECTO</v>
          </cell>
          <cell r="E1501" t="str">
            <v>03 - PASANT AS RENTADAS ALUMNOS GRADO Y PREG</v>
          </cell>
          <cell r="F1501" t="str">
            <v>00-NADA</v>
          </cell>
        </row>
        <row r="1502">
          <cell r="A1502" t="str">
            <v>22.06.00.04.00</v>
          </cell>
          <cell r="B1502" t="str">
            <v>22 - DESARROLLO DE LAS CIENCIAS AGRONOMICAS</v>
          </cell>
          <cell r="C1502" t="str">
            <v>06 - EXTENSION</v>
          </cell>
          <cell r="D1502" t="str">
            <v>00 - SIN PROYECTO</v>
          </cell>
          <cell r="E1502" t="str">
            <v>04 - SEG.GRADUADOS E INS.LABORAL DE EG.Y ALUM</v>
          </cell>
          <cell r="F1502" t="str">
            <v>00-NADA</v>
          </cell>
        </row>
        <row r="1503">
          <cell r="A1503" t="str">
            <v>22.06.00.05.00</v>
          </cell>
          <cell r="B1503" t="str">
            <v>22 - DESARROLLO DE LAS CIENCIAS AGRONOMICAS</v>
          </cell>
          <cell r="C1503" t="str">
            <v>06 - EXTENSION</v>
          </cell>
          <cell r="D1503" t="str">
            <v>00 - SIN PROYECTO</v>
          </cell>
          <cell r="E1503" t="str">
            <v>05 - ORGANIZACION DE ACTOS Y HOMENAJES</v>
          </cell>
          <cell r="F1503" t="str">
            <v>00-NADA</v>
          </cell>
        </row>
        <row r="1504">
          <cell r="A1504" t="str">
            <v>22.06.00.06.00</v>
          </cell>
          <cell r="B1504" t="str">
            <v>22 - DESARROLLO DE LAS CIENCIAS AGRONOMICAS</v>
          </cell>
          <cell r="C1504" t="str">
            <v>06 - EXTENSION</v>
          </cell>
          <cell r="D1504" t="str">
            <v>00 - SIN PROYECTO</v>
          </cell>
          <cell r="E1504" t="str">
            <v>06 - LABORATORIO DE PRODUCCI N MULTIMEDIAL</v>
          </cell>
          <cell r="F1504" t="str">
            <v>00-NADA</v>
          </cell>
        </row>
        <row r="1505">
          <cell r="A1505" t="str">
            <v>22.06.00.07.00</v>
          </cell>
          <cell r="B1505" t="str">
            <v>22 - DESARROLLO DE LAS CIENCIAS AGRONOMICAS</v>
          </cell>
          <cell r="C1505" t="str">
            <v>06 - EXTENSION</v>
          </cell>
          <cell r="D1505" t="str">
            <v>00 - SIN PROYECTO</v>
          </cell>
          <cell r="E1505" t="str">
            <v>07 - ELABORACION DEL CATALOGO DE LA FACULTAD</v>
          </cell>
          <cell r="F1505" t="str">
            <v>00-NADA</v>
          </cell>
        </row>
        <row r="1506">
          <cell r="A1506" t="str">
            <v>22.06.00.08.00</v>
          </cell>
          <cell r="B1506" t="str">
            <v>22 - DESARROLLO DE LAS CIENCIAS AGRONOMICAS</v>
          </cell>
          <cell r="C1506" t="str">
            <v>06 - EXTENSION</v>
          </cell>
          <cell r="D1506" t="str">
            <v>00 - SIN PROYECTO</v>
          </cell>
          <cell r="E1506" t="str">
            <v>08 - PRESTAC.DE SERVICIOS A EMPRESAS E INST.</v>
          </cell>
          <cell r="F1506" t="str">
            <v>00-NADA</v>
          </cell>
        </row>
        <row r="1507">
          <cell r="A1507" t="str">
            <v>22.06.00.09.00</v>
          </cell>
          <cell r="B1507" t="str">
            <v>22 - DESARROLLO DE LAS CIENCIAS AGRONOMICAS</v>
          </cell>
          <cell r="C1507" t="str">
            <v>06 - EXTENSION</v>
          </cell>
          <cell r="D1507" t="str">
            <v>00 - SIN PROYECTO</v>
          </cell>
          <cell r="E1507" t="str">
            <v>09 - Connvenio Ministerio de Agricultura, Ganadería y Pesca</v>
          </cell>
          <cell r="F1507" t="str">
            <v>00-NADA</v>
          </cell>
        </row>
        <row r="1508">
          <cell r="A1508" t="str">
            <v>22.06.00.10.00</v>
          </cell>
          <cell r="B1508" t="str">
            <v>22 - DESARROLLO DE LAS CIENCIAS AGRONOMICAS</v>
          </cell>
          <cell r="C1508" t="str">
            <v>06 - EXTENSION</v>
          </cell>
          <cell r="D1508" t="str">
            <v>00 - SIN PROYECTO</v>
          </cell>
          <cell r="E1508" t="str">
            <v>10 - MINISTERIO AGRICULTURA GANADERIA Y PESCA- PIA</v>
          </cell>
          <cell r="F1508" t="str">
            <v>00-NADA</v>
          </cell>
        </row>
        <row r="1509">
          <cell r="A1509" t="str">
            <v>22.06.00.11.00</v>
          </cell>
          <cell r="B1509" t="str">
            <v>22 - DESARROLLO DE LAS CIENCIAS AGRONOMICAS</v>
          </cell>
          <cell r="C1509" t="str">
            <v>06 - EXTENSION</v>
          </cell>
          <cell r="D1509" t="str">
            <v>00 - SIN PROYECTO</v>
          </cell>
          <cell r="E1509" t="str">
            <v>11 - MINISTERIO AGRICULTURA GANADERIA Y PESCA - PIA -SAFP Nº 2010</v>
          </cell>
          <cell r="F1509" t="str">
            <v>00-NADA</v>
          </cell>
        </row>
        <row r="1510">
          <cell r="A1510" t="str">
            <v>22.06.00.12.00</v>
          </cell>
          <cell r="B1510" t="str">
            <v>22 - DESARROLLO DE LAS CIENCIAS AGRONOMICAS</v>
          </cell>
          <cell r="C1510" t="str">
            <v>06 - EXTENSION</v>
          </cell>
          <cell r="D1510" t="str">
            <v>00 - SIN PROYECTO</v>
          </cell>
          <cell r="E1510" t="str">
            <v>12 - PROYECTO DE INVESTIGACION APLICADA Nº 12039 - UCAR</v>
          </cell>
          <cell r="F1510" t="str">
            <v>00-NADA</v>
          </cell>
        </row>
        <row r="1511">
          <cell r="A1511" t="str">
            <v>22.06.00.13.00</v>
          </cell>
          <cell r="B1511" t="str">
            <v>22 - DESARROLLO DE LAS CIENCIAS AGRONOMICAS</v>
          </cell>
          <cell r="C1511" t="str">
            <v>06 - EXTENSION</v>
          </cell>
          <cell r="D1511" t="str">
            <v>00 - SIN PROYECTO</v>
          </cell>
          <cell r="E1511" t="str">
            <v>13 - CONV.PIA Nº 12032 - ING. CALDERON.</v>
          </cell>
          <cell r="F1511" t="str">
            <v>00-NADA</v>
          </cell>
        </row>
        <row r="1512">
          <cell r="A1512" t="str">
            <v>22.06.00.14.00</v>
          </cell>
          <cell r="B1512" t="str">
            <v>22 - DESARROLLO DE LAS CIENCIAS AGRONOMICAS</v>
          </cell>
          <cell r="C1512" t="str">
            <v>06 - EXTENSION</v>
          </cell>
          <cell r="D1512" t="str">
            <v>00 - SIN PROYECTO</v>
          </cell>
          <cell r="E1512" t="str">
            <v>14 - AGROVALOR - CONSTRUCCION Y PUESTA EN FUNCIONAMIENTO DE UN CENTRO AGROALIMENTARIO MODELO (CAM)</v>
          </cell>
          <cell r="F1512" t="str">
            <v>00-NADA</v>
          </cell>
        </row>
        <row r="1513">
          <cell r="A1513" t="str">
            <v>22.06.00.15.00</v>
          </cell>
          <cell r="B1513" t="str">
            <v>22 - DESARROLLO DE LAS CIENCIAS AGRONOMICAS</v>
          </cell>
          <cell r="C1513" t="str">
            <v>06 - EXTENSION</v>
          </cell>
          <cell r="D1513" t="str">
            <v>00 - SIN PROYECTO</v>
          </cell>
          <cell r="E1513" t="str">
            <v>15 - PROYECTO ENZIMAS - BIRF 7520 AR-Dra Da Silva.</v>
          </cell>
          <cell r="F1513" t="str">
            <v>00-NADA</v>
          </cell>
        </row>
        <row r="1514">
          <cell r="A1514" t="str">
            <v>22.06.00.16.00</v>
          </cell>
          <cell r="B1514" t="str">
            <v>22 - DESARROLLO DE LAS CIENCIAS AGRONOMICAS</v>
          </cell>
          <cell r="C1514" t="str">
            <v>06 - EXTENSION</v>
          </cell>
          <cell r="D1514" t="str">
            <v>00 - SIN PROYECTO</v>
          </cell>
          <cell r="E1514" t="str">
            <v>16 - INAES-PROG.COOPERATIVISMO Y EC. SOCIAL-ING. LAURA ABRAHAM</v>
          </cell>
          <cell r="F1514" t="str">
            <v>00-NADA</v>
          </cell>
        </row>
        <row r="1515">
          <cell r="A1515" t="str">
            <v>22.06.00.99.00</v>
          </cell>
          <cell r="B1515" t="str">
            <v>22 - DESARROLLO DE LAS CIENCIAS AGRONOMICAS</v>
          </cell>
          <cell r="C1515" t="str">
            <v>06 - EXTENSION</v>
          </cell>
          <cell r="D1515" t="str">
            <v>00 - SIN PROYECTO</v>
          </cell>
          <cell r="E1515" t="str">
            <v>99 - ACTIVIDADES VARIAS</v>
          </cell>
          <cell r="F1515" t="str">
            <v>00-NADA</v>
          </cell>
        </row>
        <row r="1516">
          <cell r="A1516" t="str">
            <v>22.07.00.01.00</v>
          </cell>
          <cell r="B1516" t="str">
            <v>22 - DESARROLLO DE LAS CIENCIAS AGRONOMICAS</v>
          </cell>
          <cell r="C1516" t="str">
            <v>07 - VINCULACION PRODUCTIVA</v>
          </cell>
          <cell r="D1516" t="str">
            <v>00 - SIN PROYECTO</v>
          </cell>
          <cell r="E1516" t="str">
            <v>01 - CONV.MARCO ALIANZAS ESTRAT.INST.PCAS PDA</v>
          </cell>
          <cell r="F1516" t="str">
            <v>00-NADA</v>
          </cell>
        </row>
        <row r="1517">
          <cell r="A1517" t="str">
            <v>22.07.00.99.00</v>
          </cell>
          <cell r="B1517" t="str">
            <v>22 - DESARROLLO DE LAS CIENCIAS AGRONOMICAS</v>
          </cell>
          <cell r="C1517" t="str">
            <v>07 - VINCULACION PRODUCTIVA</v>
          </cell>
          <cell r="D1517" t="str">
            <v>00 - SIN PROYECTO</v>
          </cell>
          <cell r="E1517" t="str">
            <v>99 - ACTIVIDADES VARIAS</v>
          </cell>
          <cell r="F1517" t="str">
            <v>00-NADA</v>
          </cell>
        </row>
        <row r="1518">
          <cell r="A1518" t="str">
            <v>22.08.00.01.00</v>
          </cell>
          <cell r="B1518" t="str">
            <v>22 - DESARROLLO DE LAS CIENCIAS AGRONOMICAS</v>
          </cell>
          <cell r="C1518" t="str">
            <v>08 - APOYO A LAS MACROACTIVIDADES SUSTANCIALES</v>
          </cell>
          <cell r="D1518" t="str">
            <v>00 - SIN PROYECTO</v>
          </cell>
          <cell r="E1518" t="str">
            <v>01 - GOBIERNO Y GESTION</v>
          </cell>
          <cell r="F1518" t="str">
            <v>00-NADA</v>
          </cell>
        </row>
        <row r="1519">
          <cell r="A1519" t="str">
            <v>22.08.00.02.00</v>
          </cell>
          <cell r="B1519" t="str">
            <v>22 - DESARROLLO DE LAS CIENCIAS AGRONOMICAS</v>
          </cell>
          <cell r="C1519" t="str">
            <v>08 - APOYO A LAS MACROACTIVIDADES SUSTANCIALES</v>
          </cell>
          <cell r="D1519" t="str">
            <v>00 - SIN PROYECTO</v>
          </cell>
          <cell r="E1519" t="str">
            <v>02 - INFORMATICA</v>
          </cell>
          <cell r="F1519" t="str">
            <v>00-NADA</v>
          </cell>
        </row>
        <row r="1520">
          <cell r="A1520" t="str">
            <v>22.08.00.03.00</v>
          </cell>
          <cell r="B1520" t="str">
            <v>22 - DESARROLLO DE LAS CIENCIAS AGRONOMICAS</v>
          </cell>
          <cell r="C1520" t="str">
            <v>08 - APOYO A LAS MACROACTIVIDADES SUSTANCIALES</v>
          </cell>
          <cell r="D1520" t="str">
            <v>00 - SIN PROYECTO</v>
          </cell>
          <cell r="E1520" t="str">
            <v>03 - GESTION DE ALUMNOS</v>
          </cell>
          <cell r="F1520" t="str">
            <v>00-NADA</v>
          </cell>
        </row>
        <row r="1521">
          <cell r="A1521" t="str">
            <v>22.08.00.04.00</v>
          </cell>
          <cell r="B1521" t="str">
            <v>22 - DESARROLLO DE LAS CIENCIAS AGRONOMICAS</v>
          </cell>
          <cell r="C1521" t="str">
            <v>08 - APOYO A LAS MACROACTIVIDADES SUSTANCIALES</v>
          </cell>
          <cell r="D1521" t="str">
            <v>00 - SIN PROYECTO</v>
          </cell>
          <cell r="E1521" t="str">
            <v>04 - CEBTRO DE EDICIONES ACADÉMICAS - FCA.</v>
          </cell>
          <cell r="F1521" t="str">
            <v>00-NADA</v>
          </cell>
        </row>
        <row r="1522">
          <cell r="A1522" t="str">
            <v>22.08.00.05.00</v>
          </cell>
          <cell r="B1522" t="str">
            <v>22 - DESARROLLO DE LAS CIENCIAS AGRONOMICAS</v>
          </cell>
          <cell r="C1522" t="str">
            <v>08 - APOYO A LAS MACROACTIVIDADES SUSTANCIALES</v>
          </cell>
          <cell r="D1522" t="str">
            <v>00 - SIN PROYECTO</v>
          </cell>
          <cell r="E1522" t="str">
            <v>05 - APOYO A DOCENCIA E INVESTIGACION</v>
          </cell>
          <cell r="F1522" t="str">
            <v>00-NADA</v>
          </cell>
        </row>
        <row r="1523">
          <cell r="A1523" t="str">
            <v>22.08.00.06.00</v>
          </cell>
          <cell r="B1523" t="str">
            <v>22 - DESARROLLO DE LAS CIENCIAS AGRONOMICAS</v>
          </cell>
          <cell r="C1523" t="str">
            <v>08 - APOYO A LAS MACROACTIVIDADES SUSTANCIALES</v>
          </cell>
          <cell r="D1523" t="str">
            <v>00 - SIN PROYECTO</v>
          </cell>
          <cell r="E1523" t="str">
            <v>06 - BIBLIOTECA</v>
          </cell>
          <cell r="F1523" t="str">
            <v>00-NADA</v>
          </cell>
        </row>
        <row r="1524">
          <cell r="A1524" t="str">
            <v>22.08.00.07.00</v>
          </cell>
          <cell r="B1524" t="str">
            <v>22 - DESARROLLO DE LAS CIENCIAS AGRONOMICAS</v>
          </cell>
          <cell r="C1524" t="str">
            <v>08 - APOYO A LAS MACROACTIVIDADES SUSTANCIALES</v>
          </cell>
          <cell r="D1524" t="str">
            <v>00 - SIN PROYECTO</v>
          </cell>
          <cell r="E1524" t="str">
            <v>07 - DE GESTION EC-FINANC.Y DE PERSONAL</v>
          </cell>
          <cell r="F1524" t="str">
            <v>00-NADA</v>
          </cell>
        </row>
        <row r="1525">
          <cell r="A1525" t="str">
            <v>22.08.00.08.00</v>
          </cell>
          <cell r="B1525" t="str">
            <v>22 - DESARROLLO DE LAS CIENCIAS AGRONOMICAS</v>
          </cell>
          <cell r="C1525" t="str">
            <v>08 - APOYO A LAS MACROACTIVIDADES SUSTANCIALES</v>
          </cell>
          <cell r="D1525" t="str">
            <v>00 - SIN PROYECTO</v>
          </cell>
          <cell r="E1525" t="str">
            <v xml:space="preserve">08 - GESTION PERSONAL  RRHH </v>
          </cell>
          <cell r="F1525" t="str">
            <v>00-NADA</v>
          </cell>
        </row>
        <row r="1526">
          <cell r="A1526" t="str">
            <v>22.08.00.09.00</v>
          </cell>
          <cell r="B1526" t="str">
            <v>22 - DESARROLLO DE LAS CIENCIAS AGRONOMICAS</v>
          </cell>
          <cell r="C1526" t="str">
            <v>08 - APOYO A LAS MACROACTIVIDADES SUSTANCIALES</v>
          </cell>
          <cell r="D1526" t="str">
            <v>00 - SIN PROYECTO</v>
          </cell>
          <cell r="E1526" t="str">
            <v>09 - ADM.FINANC.COSTO DE PRODUCCION Y COMERCIALIZACION</v>
          </cell>
          <cell r="F1526" t="str">
            <v>00-NADA</v>
          </cell>
        </row>
        <row r="1527">
          <cell r="A1527" t="str">
            <v>22.08.00.10.00</v>
          </cell>
          <cell r="B1527" t="str">
            <v>22 - DESARROLLO DE LAS CIENCIAS AGRONOMICAS</v>
          </cell>
          <cell r="C1527" t="str">
            <v>08 - APOYO A LAS MACROACTIVIDADES SUSTANCIALES</v>
          </cell>
          <cell r="D1527" t="str">
            <v>00 - SIN PROYECTO</v>
          </cell>
          <cell r="E1527" t="str">
            <v>10 - MANT.INF. FISICA Y DE ESPACIOS VERDES</v>
          </cell>
          <cell r="F1527" t="str">
            <v>00-NADA</v>
          </cell>
        </row>
        <row r="1528">
          <cell r="A1528" t="str">
            <v>22.08.00.11.00</v>
          </cell>
          <cell r="B1528" t="str">
            <v>22 - DESARROLLO DE LAS CIENCIAS AGRONOMICAS</v>
          </cell>
          <cell r="C1528" t="str">
            <v>08 - APOYO A LAS MACROACTIVIDADES SUSTANCIALES</v>
          </cell>
          <cell r="D1528" t="str">
            <v>00 - SIN PROYECTO</v>
          </cell>
          <cell r="E1528" t="str">
            <v>11 - MANT.DE MAQ.EQUIPOS E INSTALACIONES</v>
          </cell>
          <cell r="F1528" t="str">
            <v>00-NADA</v>
          </cell>
        </row>
        <row r="1529">
          <cell r="A1529" t="str">
            <v>22.08.00.12.00</v>
          </cell>
          <cell r="B1529" t="str">
            <v>22 - DESARROLLO DE LAS CIENCIAS AGRONOMICAS</v>
          </cell>
          <cell r="C1529" t="str">
            <v>08 - APOYO A LAS MACROACTIVIDADES SUSTANCIALES</v>
          </cell>
          <cell r="D1529" t="str">
            <v>00 - SIN PROYECTO</v>
          </cell>
          <cell r="E1529" t="str">
            <v>12 - SERVICIOS GRALES Y DE SEGURIDAD</v>
          </cell>
          <cell r="F1529" t="str">
            <v>00-NADA</v>
          </cell>
        </row>
        <row r="1530">
          <cell r="A1530" t="str">
            <v>22.08.00.13.00</v>
          </cell>
          <cell r="B1530" t="str">
            <v>22 - DESARROLLO DE LAS CIENCIAS AGRONOMICAS</v>
          </cell>
          <cell r="C1530" t="str">
            <v>08 - APOYO A LAS MACROACTIVIDADES SUSTANCIALES</v>
          </cell>
          <cell r="D1530" t="str">
            <v>00 - SIN PROYECTO</v>
          </cell>
          <cell r="E1530" t="str">
            <v>13 - DEPORTE Y RECREACION</v>
          </cell>
          <cell r="F1530" t="str">
            <v>00-NADA</v>
          </cell>
        </row>
        <row r="1531">
          <cell r="A1531" t="str">
            <v>22.08.00.14.00</v>
          </cell>
          <cell r="B1531" t="str">
            <v>22 - DESARROLLO DE LAS CIENCIAS AGRONOMICAS</v>
          </cell>
          <cell r="C1531" t="str">
            <v>08 - APOYO A LAS MACROACTIVIDADES SUSTANCIALES</v>
          </cell>
          <cell r="D1531" t="str">
            <v>00 - SIN PROYECTO</v>
          </cell>
          <cell r="E1531" t="str">
            <v>14 - SERVICIOS DE APOYO PEDAGOGICO AL ESTUD.</v>
          </cell>
          <cell r="F1531" t="str">
            <v>00-NADA</v>
          </cell>
        </row>
        <row r="1532">
          <cell r="A1532" t="str">
            <v>22.08.00.15.00</v>
          </cell>
          <cell r="B1532" t="str">
            <v>22 - DESARROLLO DE LAS CIENCIAS AGRONOMICAS</v>
          </cell>
          <cell r="C1532" t="str">
            <v>08 - APOYO A LAS MACROACTIVIDADES SUSTANCIALES</v>
          </cell>
          <cell r="D1532" t="str">
            <v>00 - SIN PROYECTO</v>
          </cell>
          <cell r="E1532" t="str">
            <v>15 - JARDIN BOTANICO</v>
          </cell>
          <cell r="F1532" t="str">
            <v>00-NADA</v>
          </cell>
        </row>
        <row r="1533">
          <cell r="A1533" t="str">
            <v>22.08.00.16.00</v>
          </cell>
          <cell r="B1533" t="str">
            <v>22 - DESARROLLO DE LAS CIENCIAS AGRONOMICAS</v>
          </cell>
          <cell r="C1533" t="str">
            <v>08 - APOYO A LAS MACROACTIVIDADES SUSTANCIALES</v>
          </cell>
          <cell r="D1533" t="str">
            <v>00 - SIN PROYECTO</v>
          </cell>
          <cell r="E1533" t="str">
            <v>16 - MUSEO HERPETOÓGICO Y ENTOMLÓGICO</v>
          </cell>
          <cell r="F1533" t="str">
            <v>00-NADA</v>
          </cell>
        </row>
        <row r="1534">
          <cell r="A1534" t="str">
            <v>22.08.00.17.00</v>
          </cell>
          <cell r="B1534" t="str">
            <v>22 - DESARROLLO DE LAS CIENCIAS AGRONOMICAS</v>
          </cell>
          <cell r="C1534" t="str">
            <v>08 - APOYO A LAS MACROACTIVIDADES SUSTANCIALES</v>
          </cell>
          <cell r="D1534" t="str">
            <v>00 - SIN PROYECTO</v>
          </cell>
          <cell r="E1534" t="str">
            <v>17 - ESTACION DE SUELOS Y RIEGOS.</v>
          </cell>
          <cell r="F1534" t="str">
            <v>00-NADA</v>
          </cell>
        </row>
        <row r="1535">
          <cell r="A1535" t="str">
            <v>22.08.00.18.00</v>
          </cell>
          <cell r="B1535" t="str">
            <v>22 - DESARROLLO DE LAS CIENCIAS AGRONOMICAS</v>
          </cell>
          <cell r="C1535" t="str">
            <v>08 - APOYO A LAS MACROACTIVIDADES SUSTANCIALES</v>
          </cell>
          <cell r="D1535" t="str">
            <v>00 - SIN PROYECTO</v>
          </cell>
          <cell r="E1535" t="str">
            <v>18 - DESPACHO, MESA DE ENTRADAS Y ARCHIVO</v>
          </cell>
          <cell r="F1535" t="str">
            <v>00-NADA</v>
          </cell>
        </row>
        <row r="1536">
          <cell r="A1536" t="str">
            <v>22.08.00.19.00</v>
          </cell>
          <cell r="B1536" t="str">
            <v>22 - DESARROLLO DE LAS CIENCIAS AGRONOMICAS</v>
          </cell>
          <cell r="C1536" t="str">
            <v>08 - APOYO A LAS MACROACTIVIDADES SUSTANCIALES</v>
          </cell>
          <cell r="D1536" t="str">
            <v>00 - SIN PROYECTO</v>
          </cell>
          <cell r="E1536" t="str">
            <v>19 - SERVICIO DE APOYO ADMINISTRATIVO AL GEPRE</v>
          </cell>
          <cell r="F1536" t="str">
            <v>00-NADA</v>
          </cell>
        </row>
        <row r="1537">
          <cell r="A1537" t="str">
            <v>22.08.00.25.00</v>
          </cell>
          <cell r="B1537" t="str">
            <v>22 - DESARROLLO DE LAS CIENCIAS AGRONOMICAS</v>
          </cell>
          <cell r="C1537" t="str">
            <v>08 - APOYO A LAS MACROACTIVIDADES SUSTANCIALES</v>
          </cell>
          <cell r="D1537" t="str">
            <v>00 - SIN PROYECTO</v>
          </cell>
          <cell r="E1537" t="str">
            <v>25 - ESTACION AGROMETEOROLOGICA CHACRAS DE CORIA.</v>
          </cell>
          <cell r="F1537" t="str">
            <v>00-NADA</v>
          </cell>
        </row>
        <row r="1538">
          <cell r="A1538" t="str">
            <v>22.08.00.90.00</v>
          </cell>
          <cell r="B1538" t="str">
            <v>22 - DESARROLLO DE LAS CIENCIAS AGRONOMICAS</v>
          </cell>
          <cell r="C1538" t="str">
            <v>08 - APOYO A LAS MACROACTIVIDADES SUSTANCIALES</v>
          </cell>
          <cell r="D1538" t="str">
            <v>00 - SIN PROYECTO</v>
          </cell>
          <cell r="E1538" t="str">
            <v>90 - GASTOS FIJOS</v>
          </cell>
          <cell r="F1538" t="str">
            <v>00-NADA</v>
          </cell>
        </row>
        <row r="1539">
          <cell r="A1539" t="str">
            <v>22.08.00.91.00</v>
          </cell>
          <cell r="B1539" t="str">
            <v>22 - DESARROLLO DE LAS CIENCIAS AGRONOMICAS</v>
          </cell>
          <cell r="C1539" t="str">
            <v>08 - APOYO A LAS MACROACTIVIDADES SUSTANCIALES</v>
          </cell>
          <cell r="D1539" t="str">
            <v>00 - SIN PROYECTO</v>
          </cell>
          <cell r="E1539" t="str">
            <v>91 - GASTOS VARIABLES</v>
          </cell>
          <cell r="F1539" t="str">
            <v>00-NADA</v>
          </cell>
        </row>
        <row r="1540">
          <cell r="A1540" t="str">
            <v>22.08.00.99.00</v>
          </cell>
          <cell r="B1540" t="str">
            <v>22 - DESARROLLO DE LAS CIENCIAS AGRONOMICAS</v>
          </cell>
          <cell r="C1540" t="str">
            <v>08 - APOYO A LAS MACROACTIVIDADES SUSTANCIALES</v>
          </cell>
          <cell r="D1540" t="str">
            <v>00 - SIN PROYECTO</v>
          </cell>
          <cell r="E1540" t="str">
            <v>99 - ACTIVIDADES VARIAS</v>
          </cell>
          <cell r="F1540" t="str">
            <v>00-NADA</v>
          </cell>
        </row>
        <row r="1541">
          <cell r="A1541" t="str">
            <v>22.09.00.01.00</v>
          </cell>
          <cell r="B1541" t="str">
            <v>22 - DESARROLLO DE LAS CIENCIAS AGRONOMICAS</v>
          </cell>
          <cell r="C1541" t="str">
            <v>09 - PRODUCCION</v>
          </cell>
          <cell r="D1541" t="str">
            <v>00 - SIN PROYECTO</v>
          </cell>
          <cell r="E1541" t="str">
            <v>01 - PRODUC.VITICOLA,FRUTICOLA Y HORTICOLA</v>
          </cell>
          <cell r="F1541" t="str">
            <v>00-NADA</v>
          </cell>
        </row>
        <row r="1542">
          <cell r="A1542" t="str">
            <v>22.09.00.02.00</v>
          </cell>
          <cell r="B1542" t="str">
            <v>22 - DESARROLLO DE LAS CIENCIAS AGRONOMICAS</v>
          </cell>
          <cell r="C1542" t="str">
            <v>09 - PRODUCCION</v>
          </cell>
          <cell r="D1542" t="str">
            <v>00 - SIN PROYECTO</v>
          </cell>
          <cell r="E1542" t="str">
            <v>02 - FABRICA EXPERIMENTAL Y DE ACEITE</v>
          </cell>
          <cell r="F1542" t="str">
            <v>00-NADA</v>
          </cell>
        </row>
        <row r="1543">
          <cell r="A1543" t="str">
            <v>22.09.00.03.00</v>
          </cell>
          <cell r="B1543" t="str">
            <v>22 - DESARROLLO DE LAS CIENCIAS AGRONOMICAS</v>
          </cell>
          <cell r="C1543" t="str">
            <v>09 - PRODUCCION</v>
          </cell>
          <cell r="D1543" t="str">
            <v>00 - SIN PROYECTO</v>
          </cell>
          <cell r="E1543" t="str">
            <v>03 - BODEGA EXPERIMENTAL Y FABRICA CHAMPAGNE</v>
          </cell>
          <cell r="F1543" t="str">
            <v>00-NADA</v>
          </cell>
        </row>
        <row r="1544">
          <cell r="A1544" t="str">
            <v>22.09.00.04.00</v>
          </cell>
          <cell r="B1544" t="str">
            <v>22 - DESARROLLO DE LAS CIENCIAS AGRONOMICAS</v>
          </cell>
          <cell r="C1544" t="str">
            <v>09 - PRODUCCION</v>
          </cell>
          <cell r="D1544" t="str">
            <v>00 - SIN PROYECTO</v>
          </cell>
          <cell r="E1544" t="str">
            <v>04 - INVERNACULOS Y CULTIVOS PROTEGIDOS</v>
          </cell>
          <cell r="F1544" t="str">
            <v>00-NADA</v>
          </cell>
        </row>
        <row r="1545">
          <cell r="A1545" t="str">
            <v>22.09.00.05.00</v>
          </cell>
          <cell r="B1545" t="str">
            <v>22 - DESARROLLO DE LAS CIENCIAS AGRONOMICAS</v>
          </cell>
          <cell r="C1545" t="str">
            <v>09 - PRODUCCION</v>
          </cell>
          <cell r="D1545" t="str">
            <v>00 - SIN PROYECTO</v>
          </cell>
          <cell r="E1545" t="str">
            <v>05 - PARCELAS AGRICOLA Y EXPERIMENTALES</v>
          </cell>
          <cell r="F1545" t="str">
            <v>00-NADA</v>
          </cell>
        </row>
        <row r="1546">
          <cell r="A1546" t="str">
            <v>22.09.00.06.00</v>
          </cell>
          <cell r="B1546" t="str">
            <v>22 - DESARROLLO DE LAS CIENCIAS AGRONOMICAS</v>
          </cell>
          <cell r="C1546" t="str">
            <v>09 - PRODUCCION</v>
          </cell>
          <cell r="D1546" t="str">
            <v>00 - SIN PROYECTO</v>
          </cell>
          <cell r="E1546" t="str">
            <v>06 - SECADERO SOLAR DE FRUTAS Y HORTALIZAS</v>
          </cell>
          <cell r="F1546" t="str">
            <v>00-NADA</v>
          </cell>
        </row>
        <row r="1547">
          <cell r="A1547" t="str">
            <v>22.09.00.07.00</v>
          </cell>
          <cell r="B1547" t="str">
            <v>22 - DESARROLLO DE LAS CIENCIAS AGRONOMICAS</v>
          </cell>
          <cell r="C1547" t="str">
            <v>09 - PRODUCCION</v>
          </cell>
          <cell r="D1547" t="str">
            <v>00 - SIN PROYECTO</v>
          </cell>
          <cell r="E1547" t="str">
            <v>07 - FITOTRON</v>
          </cell>
          <cell r="F1547" t="str">
            <v>00-NADA</v>
          </cell>
        </row>
        <row r="1548">
          <cell r="A1548" t="str">
            <v>22.09.00.99.00</v>
          </cell>
          <cell r="B1548" t="str">
            <v>22 - DESARROLLO DE LAS CIENCIAS AGRONOMICAS</v>
          </cell>
          <cell r="C1548" t="str">
            <v>09 - PRODUCCION</v>
          </cell>
          <cell r="D1548" t="str">
            <v>00 - SIN PROYECTO</v>
          </cell>
          <cell r="E1548" t="str">
            <v>99 - ACTIVIDADES VARIAS</v>
          </cell>
          <cell r="F1548" t="str">
            <v>00-NADA</v>
          </cell>
        </row>
        <row r="1549">
          <cell r="A1549" t="str">
            <v>22.10.00.01.00</v>
          </cell>
          <cell r="B1549" t="str">
            <v>22 - DESARROLLO DE LAS CIENCIAS AGRONOMICAS</v>
          </cell>
          <cell r="C1549" t="str">
            <v>10 - PROMAGRO</v>
          </cell>
          <cell r="D1549" t="str">
            <v>00 - SIN PROYECTO</v>
          </cell>
          <cell r="E1549" t="str">
            <v>01 - PROMAGRO</v>
          </cell>
          <cell r="F1549" t="str">
            <v>00-NADA</v>
          </cell>
        </row>
        <row r="1550">
          <cell r="A1550" t="str">
            <v>22.10.00.99.00</v>
          </cell>
          <cell r="B1550" t="str">
            <v>22 - DESARROLLO DE LAS CIENCIAS AGRONOMICAS</v>
          </cell>
          <cell r="C1550" t="str">
            <v>10 - PROMAGRO</v>
          </cell>
          <cell r="D1550" t="str">
            <v>00 - SIN PROYECTO</v>
          </cell>
          <cell r="E1550" t="str">
            <v>99 - ACTIVIDADES VARIAS</v>
          </cell>
          <cell r="F1550" t="str">
            <v>00-NADA</v>
          </cell>
        </row>
        <row r="1551">
          <cell r="A1551" t="str">
            <v>22.11.00.01.00</v>
          </cell>
          <cell r="B1551" t="str">
            <v>22 - DESARROLLO DE LAS CIENCIAS AGRONOMICAS</v>
          </cell>
          <cell r="C1551" t="str">
            <v>11 - GESTION</v>
          </cell>
          <cell r="D1551" t="str">
            <v>00 - SIN PROYECTO</v>
          </cell>
          <cell r="E1551" t="str">
            <v>01 - COORDINADORES DE GESTION</v>
          </cell>
          <cell r="F1551" t="str">
            <v>00-NADA</v>
          </cell>
        </row>
        <row r="1552">
          <cell r="A1552" t="str">
            <v>22.11.00.99.00</v>
          </cell>
          <cell r="B1552" t="str">
            <v>22 - DESARROLLO DE LAS CIENCIAS AGRONOMICAS</v>
          </cell>
          <cell r="C1552" t="str">
            <v>11 - GESTION</v>
          </cell>
          <cell r="D1552" t="str">
            <v>00 - SIN PROYECTO</v>
          </cell>
          <cell r="E1552" t="str">
            <v>99 - SIN ACTIVIDAD</v>
          </cell>
          <cell r="F1552" t="str">
            <v>00-NADA</v>
          </cell>
        </row>
        <row r="1553">
          <cell r="A1553" t="str">
            <v>22.13.00.01.00</v>
          </cell>
          <cell r="B1553" t="str">
            <v>22 - DESARROLLO DE LAS CIENCIAS AGRONOMICAS</v>
          </cell>
          <cell r="C1553" t="str">
            <v>13 - PROMARCA</v>
          </cell>
          <cell r="D1553" t="str">
            <v>00 - SIN PROYECTO</v>
          </cell>
          <cell r="E1553" t="str">
            <v>01 - AGRONOMIA</v>
          </cell>
          <cell r="F1553" t="str">
            <v>00-NADA</v>
          </cell>
        </row>
        <row r="1554">
          <cell r="A1554" t="str">
            <v>22.14.00.01.00</v>
          </cell>
          <cell r="B1554" t="str">
            <v>22 - DESARROLLO DE LAS CIENCIAS AGRONOMICAS</v>
          </cell>
          <cell r="C1554" t="str">
            <v>14 - ARFITEC - ARFAGRI</v>
          </cell>
          <cell r="D1554" t="str">
            <v>00 - SIN PROYECTO</v>
          </cell>
          <cell r="E1554" t="str">
            <v>01 - ARFITEC - ARFAGRI</v>
          </cell>
          <cell r="F1554" t="str">
            <v>00-NADA</v>
          </cell>
        </row>
        <row r="1555">
          <cell r="A1555" t="str">
            <v>22.15.00.01.00</v>
          </cell>
          <cell r="B1555" t="str">
            <v>22 - DESARROLLO DE LAS CIENCIAS AGRONOMICAS</v>
          </cell>
          <cell r="C1555" t="str">
            <v>15 - PROMFORZ</v>
          </cell>
          <cell r="D1555" t="str">
            <v>00 - SIN PROYECTO</v>
          </cell>
          <cell r="E1555" t="str">
            <v>01 - FONDOS NO RECURRENTES Y TUTORÍAS</v>
          </cell>
          <cell r="F1555" t="str">
            <v>00-NADA</v>
          </cell>
        </row>
        <row r="1556">
          <cell r="A1556" t="str">
            <v>22.16.00.01.00</v>
          </cell>
          <cell r="B1556" t="str">
            <v>22 - DESARROLLO DE LAS CIENCIAS AGRONOMICAS</v>
          </cell>
          <cell r="C1556" t="str">
            <v>16 - PROYECTO DE APOYO EN SEGURIDAD E HIGIENE</v>
          </cell>
          <cell r="D1556" t="str">
            <v>00 - SIN PROYECTO</v>
          </cell>
          <cell r="E1556" t="str">
            <v>01 - FONDOS NO RECURRENTES</v>
          </cell>
          <cell r="F1556" t="str">
            <v>00-NADA</v>
          </cell>
        </row>
        <row r="1557">
          <cell r="A1557" t="str">
            <v>22.17.00.01.00</v>
          </cell>
          <cell r="B1557" t="str">
            <v>22 - DESARROLLO DE LAS CIENCIAS AGRONOMICAS</v>
          </cell>
          <cell r="C1557" t="str">
            <v>17 - PROGRAMA DOCTORAR AGRONOMIA</v>
          </cell>
          <cell r="D1557" t="str">
            <v>00 - SIN PROYECTO</v>
          </cell>
          <cell r="E1557" t="str">
            <v>01 - FONDOS NO RECURRENTES Y BECAS</v>
          </cell>
          <cell r="F1557" t="str">
            <v>00-NADA</v>
          </cell>
        </row>
        <row r="1558">
          <cell r="A1558" t="str">
            <v>22.18.00.01.00</v>
          </cell>
          <cell r="B1558" t="str">
            <v>22 - DESARROLLO DE LAS CIENCIAS AGRONOMICAS</v>
          </cell>
          <cell r="C1558" t="str">
            <v>18 - PROYECTO DE ESTIMULO A LA GRADUACION DE CARRERAS DE INGENIERIA"</v>
          </cell>
          <cell r="D1558" t="str">
            <v>00 - SIN PROYECTO</v>
          </cell>
          <cell r="E1558" t="str">
            <v>01 - ESTIMULO A LA GRADUACIÓN DE ESTUDIANTES DE CARRERAS DE INGENIERIA</v>
          </cell>
          <cell r="F1558" t="str">
            <v>00-NADA</v>
          </cell>
        </row>
        <row r="1559">
          <cell r="A1559" t="str">
            <v>22.19.00.01.00</v>
          </cell>
          <cell r="B1559" t="str">
            <v>22 - DESARROLLO DE LAS CIENCIAS AGRONOMICAS</v>
          </cell>
          <cell r="C1559" t="str">
            <v>19 - PROYECTO PDI - PLAN DE DESARROLLO INSTITUCIONAL</v>
          </cell>
          <cell r="D1559" t="str">
            <v>00 - SIN PROYECTO</v>
          </cell>
          <cell r="E1559" t="str">
            <v>01 - AGILIZACION DE LA GESTION</v>
          </cell>
          <cell r="F1559" t="str">
            <v>00-NADA</v>
          </cell>
        </row>
        <row r="1560">
          <cell r="A1560" t="str">
            <v>22.19.00.02.00</v>
          </cell>
          <cell r="B1560" t="str">
            <v>22 - DESARROLLO DE LAS CIENCIAS AGRONOMICAS</v>
          </cell>
          <cell r="C1560" t="str">
            <v>19 - PROYECTO PDI - PLAN DE DESARROLLO INSTITUCIONAL</v>
          </cell>
          <cell r="D1560" t="str">
            <v>00 - SIN PROYECTO</v>
          </cell>
          <cell r="E1560" t="str">
            <v>02 - DIRECCION DE CAPITAL HUMANO</v>
          </cell>
          <cell r="F1560" t="str">
            <v>00-NADA</v>
          </cell>
        </row>
        <row r="1561">
          <cell r="A1561" t="str">
            <v>22.19.00.03.00</v>
          </cell>
          <cell r="B1561" t="str">
            <v>22 - DESARROLLO DE LAS CIENCIAS AGRONOMICAS</v>
          </cell>
          <cell r="C1561" t="str">
            <v>19 - PROYECTO PDI - PLAN DE DESARROLLO INSTITUCIONAL</v>
          </cell>
          <cell r="D1561" t="str">
            <v>00 - SIN PROYECTO</v>
          </cell>
          <cell r="E1561" t="str">
            <v>03 - SISTEMA DE COMUNICACION</v>
          </cell>
          <cell r="F1561" t="str">
            <v>00-NADA</v>
          </cell>
        </row>
        <row r="1562">
          <cell r="A1562" t="str">
            <v>22.19.00.04.00</v>
          </cell>
          <cell r="B1562" t="str">
            <v>22 - DESARROLLO DE LAS CIENCIAS AGRONOMICAS</v>
          </cell>
          <cell r="C1562" t="str">
            <v>19 - PROYECTO PDI - PLAN DE DESARROLLO INSTITUCIONAL</v>
          </cell>
          <cell r="D1562" t="str">
            <v>00 - SIN PROYECTO</v>
          </cell>
          <cell r="E1562" t="str">
            <v>04 - EVALUACION DE COMPETENCIAS</v>
          </cell>
          <cell r="F1562" t="str">
            <v>00-NADA</v>
          </cell>
        </row>
        <row r="1563">
          <cell r="A1563" t="str">
            <v>22.19.00.05.00</v>
          </cell>
          <cell r="B1563" t="str">
            <v>22 - DESARROLLO DE LAS CIENCIAS AGRONOMICAS</v>
          </cell>
          <cell r="C1563" t="str">
            <v>19 - PROYECTO PDI - PLAN DE DESARROLLO INSTITUCIONAL</v>
          </cell>
          <cell r="D1563" t="str">
            <v>00 - SIN PROYECTO</v>
          </cell>
          <cell r="E1563" t="str">
            <v>05 - INCORPORACION DE TIC·S</v>
          </cell>
          <cell r="F1563" t="str">
            <v>00-NADA</v>
          </cell>
        </row>
        <row r="1564">
          <cell r="A1564" t="str">
            <v>22.19.00.06.00</v>
          </cell>
          <cell r="B1564" t="str">
            <v>22 - DESARROLLO DE LAS CIENCIAS AGRONOMICAS</v>
          </cell>
          <cell r="C1564" t="str">
            <v>19 - PROYECTO PDI - PLAN DE DESARROLLO INSTITUCIONAL</v>
          </cell>
          <cell r="D1564" t="str">
            <v>00 - SIN PROYECTO</v>
          </cell>
          <cell r="E1564" t="str">
            <v>06 - CENTRO DE EDICIONES</v>
          </cell>
          <cell r="F1564" t="str">
            <v>00-NADA</v>
          </cell>
        </row>
        <row r="1565">
          <cell r="A1565" t="str">
            <v>22.19.00.07.00</v>
          </cell>
          <cell r="B1565" t="str">
            <v>22 - DESARROLLO DE LAS CIENCIAS AGRONOMICAS</v>
          </cell>
          <cell r="C1565" t="str">
            <v>19 - PROYECTO PDI - PLAN DE DESARROLLO INSTITUCIONAL</v>
          </cell>
          <cell r="D1565" t="str">
            <v>00 - SIN PROYECTO</v>
          </cell>
          <cell r="E1565" t="str">
            <v>07 - GESTIÓN INTEGRAL DE RESIDUOS PELIGROSOS</v>
          </cell>
          <cell r="F1565" t="str">
            <v>00-NADA</v>
          </cell>
        </row>
        <row r="1566">
          <cell r="A1566" t="str">
            <v>22.19.00.08.00</v>
          </cell>
          <cell r="B1566" t="str">
            <v>22 - DESARROLLO DE LAS CIENCIAS AGRONOMICAS</v>
          </cell>
          <cell r="C1566" t="str">
            <v>19 - PROYECTO PDI - PLAN DE DESARROLLO INSTITUCIONAL</v>
          </cell>
          <cell r="D1566" t="str">
            <v>00 - SIN PROYECTO</v>
          </cell>
          <cell r="E1566" t="str">
            <v>08 - FORTALECIMIENTO DEL DEPORTE EN LA FCA</v>
          </cell>
          <cell r="F1566" t="str">
            <v>00-NADA</v>
          </cell>
        </row>
        <row r="1567">
          <cell r="A1567" t="str">
            <v>22.19.00.09.00</v>
          </cell>
          <cell r="B1567" t="str">
            <v>22 - DESARROLLO DE LAS CIENCIAS AGRONOMICAS</v>
          </cell>
          <cell r="C1567" t="str">
            <v>19 - PROYECTO PDI - PLAN DE DESARROLLO INSTITUCIONAL</v>
          </cell>
          <cell r="D1567" t="str">
            <v>00 - SIN PROYECTO</v>
          </cell>
          <cell r="E1567" t="str">
            <v>09 - NODO DE TECNOLOGÍAS ABIERTAS</v>
          </cell>
          <cell r="F1567" t="str">
            <v>00-NADA</v>
          </cell>
        </row>
        <row r="1568">
          <cell r="A1568" t="str">
            <v>22.19.00.10.00</v>
          </cell>
          <cell r="B1568" t="str">
            <v>22 - DESARROLLO DE LAS CIENCIAS AGRONOMICAS</v>
          </cell>
          <cell r="C1568" t="str">
            <v>19 - PROYECTO PDI - PLAN DE DESARROLLO INSTITUCIONAL</v>
          </cell>
          <cell r="D1568" t="str">
            <v>00 - SIN PROYECTO</v>
          </cell>
          <cell r="E1568" t="str">
            <v>10 - REFUNCIONALIZACION DE LA BIBLIOTECA</v>
          </cell>
          <cell r="F1568" t="str">
            <v>00-NADA</v>
          </cell>
        </row>
        <row r="1569">
          <cell r="A1569" t="str">
            <v>25.00.00.00.00</v>
          </cell>
          <cell r="B1569" t="str">
            <v>25 - DESARROLLO DE LA ODONTOLOGIA</v>
          </cell>
          <cell r="C1569" t="str">
            <v>00 - SIN SUBPROGRAMA</v>
          </cell>
          <cell r="D1569" t="str">
            <v>00 - SIN PROYECTO</v>
          </cell>
          <cell r="E1569" t="str">
            <v>00-NADA</v>
          </cell>
          <cell r="F1569" t="str">
            <v>00-NADA</v>
          </cell>
        </row>
        <row r="1570">
          <cell r="A1570" t="str">
            <v>25.00.04.00.00</v>
          </cell>
          <cell r="B1570" t="str">
            <v>25 - DESARROLLO DE LA ODONTOLOGIA</v>
          </cell>
          <cell r="C1570" t="str">
            <v>00 - SIN SUBPROGRAMA</v>
          </cell>
          <cell r="D1570" t="str">
            <v>04 - FAC.DE CS.DE LA SALUD-CONSTRUC.Y HABILIT</v>
          </cell>
          <cell r="E1570" t="str">
            <v>00 - SIN ACTIVIDAD</v>
          </cell>
          <cell r="F1570" t="str">
            <v>00-NADA</v>
          </cell>
        </row>
        <row r="1571">
          <cell r="A1571" t="str">
            <v>25.01.00.01.00</v>
          </cell>
          <cell r="B1571" t="str">
            <v>25 - DESARROLLO DE LA ODONTOLOGIA</v>
          </cell>
          <cell r="C1571" t="str">
            <v>01 - CONDUCCION</v>
          </cell>
          <cell r="D1571" t="str">
            <v>00 - SIN PROYECTO</v>
          </cell>
          <cell r="E1571" t="str">
            <v>01 - AUTORIDADES SUPERIORES</v>
          </cell>
          <cell r="F1571" t="str">
            <v>00-NADA</v>
          </cell>
        </row>
        <row r="1572">
          <cell r="A1572" t="str">
            <v>25.01.00.99.00</v>
          </cell>
          <cell r="B1572" t="str">
            <v>25 - DESARROLLO DE LA ODONTOLOGIA</v>
          </cell>
          <cell r="C1572" t="str">
            <v>01 - CONDUCCION</v>
          </cell>
          <cell r="D1572" t="str">
            <v>00 - SIN PROYECTO</v>
          </cell>
          <cell r="E1572" t="str">
            <v>99 - SIN ACTIVIDAD</v>
          </cell>
          <cell r="F1572" t="str">
            <v>00-NADA</v>
          </cell>
        </row>
        <row r="1573">
          <cell r="A1573" t="str">
            <v>25.02.00.01.00</v>
          </cell>
          <cell r="B1573" t="str">
            <v>25 - DESARROLLO DE LA ODONTOLOGIA</v>
          </cell>
          <cell r="C1573" t="str">
            <v>02 - DOCENCIA NO UNIVERSITARIA</v>
          </cell>
          <cell r="D1573" t="str">
            <v>00 - SIN PROYECTO</v>
          </cell>
          <cell r="E1573" t="str">
            <v>01 - CURSO DE INGRESO</v>
          </cell>
          <cell r="F1573" t="str">
            <v>00-NADA</v>
          </cell>
        </row>
        <row r="1574">
          <cell r="A1574" t="str">
            <v>25.02.00.02.00</v>
          </cell>
          <cell r="B1574" t="str">
            <v>25 - DESARROLLO DE LA ODONTOLOGIA</v>
          </cell>
          <cell r="C1574" t="str">
            <v>02 - DOCENCIA NO UNIVERSITARIA</v>
          </cell>
          <cell r="D1574" t="str">
            <v>00 - SIN PROYECTO</v>
          </cell>
          <cell r="E1574" t="str">
            <v>02 - TECNICATURA EN PROTESIS DENTAL</v>
          </cell>
          <cell r="F1574" t="str">
            <v>00-NADA</v>
          </cell>
        </row>
        <row r="1575">
          <cell r="A1575" t="str">
            <v>25.02.00.03.00</v>
          </cell>
          <cell r="B1575" t="str">
            <v>25 - DESARROLLO DE LA ODONTOLOGIA</v>
          </cell>
          <cell r="C1575" t="str">
            <v>02 - DOCENCIA NO UNIVERSITARIA</v>
          </cell>
          <cell r="D1575" t="str">
            <v>00 - SIN PROYECTO</v>
          </cell>
          <cell r="E1575" t="str">
            <v>03 - Tecnicatura Asistentes Dentales</v>
          </cell>
          <cell r="F1575" t="str">
            <v>00-NADA</v>
          </cell>
        </row>
        <row r="1576">
          <cell r="A1576" t="str">
            <v>25.03.00.01.00</v>
          </cell>
          <cell r="B1576" t="str">
            <v>25 - DESARROLLO DE LA ODONTOLOGIA</v>
          </cell>
          <cell r="C1576" t="str">
            <v>03 - DOCENCIA DE GRADO</v>
          </cell>
          <cell r="D1576" t="str">
            <v>00 - SIN PROYECTO</v>
          </cell>
          <cell r="E1576" t="str">
            <v>01 - CARRERA DE ODONTOLOGIA</v>
          </cell>
          <cell r="F1576" t="str">
            <v>00-NADA</v>
          </cell>
        </row>
        <row r="1577">
          <cell r="A1577" t="str">
            <v>25.03.00.02.00</v>
          </cell>
          <cell r="B1577" t="str">
            <v>25 - DESARROLLO DE LA ODONTOLOGIA</v>
          </cell>
          <cell r="C1577" t="str">
            <v>03 - DOCENCIA DE GRADO</v>
          </cell>
          <cell r="D1577" t="str">
            <v>00 - SIN PROYECTO</v>
          </cell>
          <cell r="E1577" t="str">
            <v>02 - CARRERA DE ASISTENCIA DENTAL</v>
          </cell>
          <cell r="F1577" t="str">
            <v>00-NADA</v>
          </cell>
        </row>
        <row r="1578">
          <cell r="A1578" t="str">
            <v>25.03.00.04.00</v>
          </cell>
          <cell r="B1578" t="str">
            <v>25 - DESARROLLO DE LA ODONTOLOGIA</v>
          </cell>
          <cell r="C1578" t="str">
            <v>03 - DOCENCIA DE GRADO</v>
          </cell>
          <cell r="D1578" t="str">
            <v>00 - SIN PROYECTO</v>
          </cell>
          <cell r="E1578" t="str">
            <v>04 - ACREDITACION CARRERAS POR CONEAU</v>
          </cell>
          <cell r="F1578" t="str">
            <v>00-NADA</v>
          </cell>
        </row>
        <row r="1579">
          <cell r="A1579" t="str">
            <v>25.03.00.99.00</v>
          </cell>
          <cell r="B1579" t="str">
            <v>25 - DESARROLLO DE LA ODONTOLOGIA</v>
          </cell>
          <cell r="C1579" t="str">
            <v>03 - DOCENCIA DE GRADO</v>
          </cell>
          <cell r="D1579" t="str">
            <v>00 - SIN PROYECTO</v>
          </cell>
          <cell r="E1579" t="str">
            <v>99 - ACTIVIDADES VARIAS</v>
          </cell>
          <cell r="F1579" t="str">
            <v>00-NADA</v>
          </cell>
        </row>
        <row r="1580">
          <cell r="A1580" t="str">
            <v>25.04.00.01.00</v>
          </cell>
          <cell r="B1580" t="str">
            <v>25 - DESARROLLO DE LA ODONTOLOGIA</v>
          </cell>
          <cell r="C1580" t="str">
            <v>04 - DOCENCIA DE POSTGRADO</v>
          </cell>
          <cell r="D1580" t="str">
            <v>00 - SIN PROYECTO</v>
          </cell>
          <cell r="E1580" t="str">
            <v>01 - CARRERAS DE POSGRADO ESP, MAESTRIA Y DOC</v>
          </cell>
          <cell r="F1580" t="str">
            <v>00-NADA</v>
          </cell>
        </row>
        <row r="1581">
          <cell r="A1581" t="str">
            <v>25.04.00.02.00</v>
          </cell>
          <cell r="B1581" t="str">
            <v>25 - DESARROLLO DE LA ODONTOLOGIA</v>
          </cell>
          <cell r="C1581" t="str">
            <v>04 - DOCENCIA DE POSTGRADO</v>
          </cell>
          <cell r="D1581" t="str">
            <v>00 - SIN PROYECTO</v>
          </cell>
          <cell r="E1581" t="str">
            <v>02 - CURSOS DE ACTUALIZAC.Y PERFECCIONAMIENTO</v>
          </cell>
          <cell r="F1581" t="str">
            <v>00-NADA</v>
          </cell>
        </row>
        <row r="1582">
          <cell r="A1582" t="str">
            <v>25.04.00.99.00</v>
          </cell>
          <cell r="B1582" t="str">
            <v>25 - DESARROLLO DE LA ODONTOLOGIA</v>
          </cell>
          <cell r="C1582" t="str">
            <v>04 - DOCENCIA DE POSTGRADO</v>
          </cell>
          <cell r="D1582" t="str">
            <v>00 - SIN PROYECTO</v>
          </cell>
          <cell r="E1582" t="str">
            <v>99 - ACTIVIDADES VARIAS</v>
          </cell>
          <cell r="F1582" t="str">
            <v>00-NADA</v>
          </cell>
        </row>
        <row r="1583">
          <cell r="A1583" t="str">
            <v>25.05.00.01.00</v>
          </cell>
          <cell r="B1583" t="str">
            <v>25 - DESARROLLO DE LA ODONTOLOGIA</v>
          </cell>
          <cell r="C1583" t="str">
            <v>05 - INVESTIGACION Y DESARROLLO</v>
          </cell>
          <cell r="D1583" t="str">
            <v>00 - SIN PROYECTO</v>
          </cell>
          <cell r="E1583" t="str">
            <v>01 - SUBSIDIOS PROY.INVEST.DOCENTES Y ALUMNOS</v>
          </cell>
          <cell r="F1583" t="str">
            <v>00-NADA</v>
          </cell>
        </row>
        <row r="1584">
          <cell r="A1584" t="str">
            <v>25.05.00.02.00</v>
          </cell>
          <cell r="B1584" t="str">
            <v>25 - DESARROLLO DE LA ODONTOLOGIA</v>
          </cell>
          <cell r="C1584" t="str">
            <v>05 - INVESTIGACION Y DESARROLLO</v>
          </cell>
          <cell r="D1584" t="str">
            <v>00 - SIN PROYECTO</v>
          </cell>
          <cell r="E1584" t="str">
            <v>02 - EDICION DE LA REVISTA DE LA FACULTAD</v>
          </cell>
          <cell r="F1584" t="str">
            <v>00-NADA</v>
          </cell>
        </row>
        <row r="1585">
          <cell r="A1585" t="str">
            <v>25.05.00.99.00</v>
          </cell>
          <cell r="B1585" t="str">
            <v>25 - DESARROLLO DE LA ODONTOLOGIA</v>
          </cell>
          <cell r="C1585" t="str">
            <v>05 - INVESTIGACION Y DESARROLLO</v>
          </cell>
          <cell r="D1585" t="str">
            <v>00 - SIN PROYECTO</v>
          </cell>
          <cell r="E1585" t="str">
            <v>99 - ACTIVIDADES VARIAS</v>
          </cell>
          <cell r="F1585" t="str">
            <v>00-NADA</v>
          </cell>
        </row>
        <row r="1586">
          <cell r="A1586" t="str">
            <v>25.06.00.01.00</v>
          </cell>
          <cell r="B1586" t="str">
            <v>25 - DESARROLLO DE LA ODONTOLOGIA</v>
          </cell>
          <cell r="C1586" t="str">
            <v>06 - EXTENSION</v>
          </cell>
          <cell r="D1586" t="str">
            <v>00 - SIN PROYECTO</v>
          </cell>
          <cell r="E1586" t="str">
            <v>01 - GUARDIA Y DERIVACION DE PACIENTES</v>
          </cell>
          <cell r="F1586" t="str">
            <v>00-NADA</v>
          </cell>
        </row>
        <row r="1587">
          <cell r="A1587" t="str">
            <v>25.06.00.02.00</v>
          </cell>
          <cell r="B1587" t="str">
            <v>25 - DESARROLLO DE LA ODONTOLOGIA</v>
          </cell>
          <cell r="C1587" t="str">
            <v>06 - EXTENSION</v>
          </cell>
          <cell r="D1587" t="str">
            <v>00 - SIN PROYECTO</v>
          </cell>
          <cell r="E1587" t="str">
            <v>02 - ATENCION DE PACIENTES DISCAPACITADOS</v>
          </cell>
          <cell r="F1587" t="str">
            <v>00-NADA</v>
          </cell>
        </row>
        <row r="1588">
          <cell r="A1588" t="str">
            <v>25.06.00.03.00</v>
          </cell>
          <cell r="B1588" t="str">
            <v>25 - DESARROLLO DE LA ODONTOLOGIA</v>
          </cell>
          <cell r="C1588" t="str">
            <v>06 - EXTENSION</v>
          </cell>
          <cell r="D1588" t="str">
            <v>00 - SIN PROYECTO</v>
          </cell>
          <cell r="E1588" t="str">
            <v>03 - PSICOLOGIA</v>
          </cell>
          <cell r="F1588" t="str">
            <v>00-NADA</v>
          </cell>
        </row>
        <row r="1589">
          <cell r="A1589" t="str">
            <v>25.06.00.04.00</v>
          </cell>
          <cell r="B1589" t="str">
            <v>25 - DESARROLLO DE LA ODONTOLOGIA</v>
          </cell>
          <cell r="C1589" t="str">
            <v>06 - EXTENSION</v>
          </cell>
          <cell r="D1589" t="str">
            <v>00 - SIN PROYECTO</v>
          </cell>
          <cell r="E1589" t="str">
            <v>04 - ANATOMIA PATOLOGICA</v>
          </cell>
          <cell r="F1589" t="str">
            <v>00-NADA</v>
          </cell>
        </row>
        <row r="1590">
          <cell r="A1590" t="str">
            <v>25.06.00.05.00</v>
          </cell>
          <cell r="B1590" t="str">
            <v>25 - DESARROLLO DE LA ODONTOLOGIA</v>
          </cell>
          <cell r="C1590" t="str">
            <v>06 - EXTENSION</v>
          </cell>
          <cell r="D1590" t="str">
            <v>00 - SIN PROYECTO</v>
          </cell>
          <cell r="E1590" t="str">
            <v>05 - ATENCION DE ADULTO MAYOR</v>
          </cell>
          <cell r="F1590" t="str">
            <v>00-NADA</v>
          </cell>
        </row>
        <row r="1591">
          <cell r="A1591" t="str">
            <v>25.06.00.06.00</v>
          </cell>
          <cell r="B1591" t="str">
            <v>25 - DESARROLLO DE LA ODONTOLOGIA</v>
          </cell>
          <cell r="C1591" t="str">
            <v>06 - EXTENSION</v>
          </cell>
          <cell r="D1591" t="str">
            <v>00 - SIN PROYECTO</v>
          </cell>
          <cell r="E1591" t="str">
            <v>06 - DIAGNOSTICO POR IMAGENES</v>
          </cell>
          <cell r="F1591" t="str">
            <v>00-NADA</v>
          </cell>
        </row>
        <row r="1592">
          <cell r="A1592" t="str">
            <v>25.06.00.07.00</v>
          </cell>
          <cell r="B1592" t="str">
            <v>25 - DESARROLLO DE LA ODONTOLOGIA</v>
          </cell>
          <cell r="C1592" t="str">
            <v>06 - EXTENSION</v>
          </cell>
          <cell r="D1592" t="str">
            <v>00 - SIN PROYECTO</v>
          </cell>
          <cell r="E1592" t="str">
            <v>07 - SALIDAS A ZONAS MARGINALES</v>
          </cell>
          <cell r="F1592" t="str">
            <v>00-NADA</v>
          </cell>
        </row>
        <row r="1593">
          <cell r="A1593" t="str">
            <v>25.06.00.08.00</v>
          </cell>
          <cell r="B1593" t="str">
            <v>25 - DESARROLLO DE LA ODONTOLOGIA</v>
          </cell>
          <cell r="C1593" t="str">
            <v>06 - EXTENSION</v>
          </cell>
          <cell r="D1593" t="str">
            <v>00 - SIN PROYECTO</v>
          </cell>
          <cell r="E1593" t="str">
            <v>08 - SALUD BUCODENTAL</v>
          </cell>
          <cell r="F1593" t="str">
            <v>00-NADA</v>
          </cell>
        </row>
        <row r="1594">
          <cell r="A1594" t="str">
            <v>25.06.00.10.00</v>
          </cell>
          <cell r="B1594" t="str">
            <v>25 - DESARROLLO DE LA ODONTOLOGIA</v>
          </cell>
          <cell r="C1594" t="str">
            <v>06 - EXTENSION</v>
          </cell>
          <cell r="D1594" t="str">
            <v>00 - SIN PROYECTO</v>
          </cell>
          <cell r="E1594" t="str">
            <v>10 - CONVENIO - MUNICIPIOS</v>
          </cell>
          <cell r="F1594" t="str">
            <v>00-NADA</v>
          </cell>
        </row>
        <row r="1595">
          <cell r="A1595" t="str">
            <v>25.06.00.13.00</v>
          </cell>
          <cell r="B1595" t="str">
            <v>25 - DESARROLLO DE LA ODONTOLOGIA</v>
          </cell>
          <cell r="C1595" t="str">
            <v>06 - EXTENSION</v>
          </cell>
          <cell r="D1595" t="str">
            <v>00 - SIN PROYECTO</v>
          </cell>
          <cell r="E1595" t="str">
            <v>13 - EXTENSION</v>
          </cell>
          <cell r="F1595" t="str">
            <v>00-NADA</v>
          </cell>
        </row>
        <row r="1596">
          <cell r="A1596" t="str">
            <v>25.06.00.99.00</v>
          </cell>
          <cell r="B1596" t="str">
            <v>25 - DESARROLLO DE LA ODONTOLOGIA</v>
          </cell>
          <cell r="C1596" t="str">
            <v>06 - EXTENSION</v>
          </cell>
          <cell r="D1596" t="str">
            <v>00 - SIN PROYECTO</v>
          </cell>
          <cell r="E1596" t="str">
            <v>99 - ACTIVIDADES VARIAS</v>
          </cell>
          <cell r="F1596" t="str">
            <v>00-NADA</v>
          </cell>
        </row>
        <row r="1597">
          <cell r="A1597" t="str">
            <v>25.07.00.01.00</v>
          </cell>
          <cell r="B1597" t="str">
            <v>25 - DESARROLLO DE LA ODONTOLOGIA</v>
          </cell>
          <cell r="C1597" t="str">
            <v>07 - VINCULACION PRODUCTIVA</v>
          </cell>
          <cell r="D1597" t="str">
            <v>00 - SIN PROYECTO</v>
          </cell>
          <cell r="E1597" t="str">
            <v>01 - CONVENIOS CON UNIVERS. Y FACULTADES</v>
          </cell>
          <cell r="F1597" t="str">
            <v>00-NADA</v>
          </cell>
        </row>
        <row r="1598">
          <cell r="A1598" t="str">
            <v>25.07.00.02.00</v>
          </cell>
          <cell r="B1598" t="str">
            <v>25 - DESARROLLO DE LA ODONTOLOGIA</v>
          </cell>
          <cell r="C1598" t="str">
            <v>07 - VINCULACION PRODUCTIVA</v>
          </cell>
          <cell r="D1598" t="str">
            <v>00 - SIN PROYECTO</v>
          </cell>
          <cell r="E1598" t="str">
            <v>02 - CONVENIOS CON MINISTERIOS</v>
          </cell>
          <cell r="F1598" t="str">
            <v>00-NADA</v>
          </cell>
        </row>
        <row r="1599">
          <cell r="A1599" t="str">
            <v>25.07.00.03.00</v>
          </cell>
          <cell r="B1599" t="str">
            <v>25 - DESARROLLO DE LA ODONTOLOGIA</v>
          </cell>
          <cell r="C1599" t="str">
            <v>07 - VINCULACION PRODUCTIVA</v>
          </cell>
          <cell r="D1599" t="str">
            <v>00 - SIN PROYECTO</v>
          </cell>
          <cell r="E1599" t="str">
            <v>03 - CONVENIOS CON MUNICIPIOS</v>
          </cell>
          <cell r="F1599" t="str">
            <v>00-NADA</v>
          </cell>
        </row>
        <row r="1600">
          <cell r="A1600" t="str">
            <v>25.07.00.04.00</v>
          </cell>
          <cell r="B1600" t="str">
            <v>25 - DESARROLLO DE LA ODONTOLOGIA</v>
          </cell>
          <cell r="C1600" t="str">
            <v>07 - VINCULACION PRODUCTIVA</v>
          </cell>
          <cell r="D1600" t="str">
            <v>00 - SIN PROYECTO</v>
          </cell>
          <cell r="E1600" t="str">
            <v>04 - CONVENIOS CON FUNDACIONES</v>
          </cell>
          <cell r="F1600" t="str">
            <v>00-NADA</v>
          </cell>
        </row>
        <row r="1601">
          <cell r="A1601" t="str">
            <v>25.07.00.05.00</v>
          </cell>
          <cell r="B1601" t="str">
            <v>25 - DESARROLLO DE LA ODONTOLOGIA</v>
          </cell>
          <cell r="C1601" t="str">
            <v>07 - VINCULACION PRODUCTIVA</v>
          </cell>
          <cell r="D1601" t="str">
            <v>00 - SIN PROYECTO</v>
          </cell>
          <cell r="E1601" t="str">
            <v>05 - CONVENIOS CON CIRCULOS / FEDERACION.</v>
          </cell>
          <cell r="F1601" t="str">
            <v>00-NADA</v>
          </cell>
        </row>
        <row r="1602">
          <cell r="A1602" t="str">
            <v>25.07.00.99.00</v>
          </cell>
          <cell r="B1602" t="str">
            <v>25 - DESARROLLO DE LA ODONTOLOGIA</v>
          </cell>
          <cell r="C1602" t="str">
            <v>07 - VINCULACION PRODUCTIVA</v>
          </cell>
          <cell r="D1602" t="str">
            <v>00 - SIN PROYECTO</v>
          </cell>
          <cell r="E1602" t="str">
            <v>99 - ACTIVIDADES VARIAS</v>
          </cell>
          <cell r="F1602" t="str">
            <v>00-NADA</v>
          </cell>
        </row>
        <row r="1603">
          <cell r="A1603" t="str">
            <v>25.08.00.01.00</v>
          </cell>
          <cell r="B1603" t="str">
            <v>25 - DESARROLLO DE LA ODONTOLOGIA</v>
          </cell>
          <cell r="C1603" t="str">
            <v>08 - APOYO A LAS MACROACTIVIDADES SUSTANCIALES</v>
          </cell>
          <cell r="D1603" t="str">
            <v>00 - SIN PROYECTO</v>
          </cell>
          <cell r="E1603" t="str">
            <v>01 - GOBIERNO Y GESTION</v>
          </cell>
          <cell r="F1603" t="str">
            <v>00-NADA</v>
          </cell>
        </row>
        <row r="1604">
          <cell r="A1604" t="str">
            <v>25.08.00.02.00</v>
          </cell>
          <cell r="B1604" t="str">
            <v>25 - DESARROLLO DE LA ODONTOLOGIA</v>
          </cell>
          <cell r="C1604" t="str">
            <v>08 - APOYO A LAS MACROACTIVIDADES SUSTANCIALES</v>
          </cell>
          <cell r="D1604" t="str">
            <v>00 - SIN PROYECTO</v>
          </cell>
          <cell r="E1604" t="str">
            <v>02 - GESTION  ADMINISTRATIVA - DIRECCION ADMINISTRATIVA</v>
          </cell>
          <cell r="F1604" t="str">
            <v>00-NADA</v>
          </cell>
        </row>
        <row r="1605">
          <cell r="A1605" t="str">
            <v>25.08.00.03.00</v>
          </cell>
          <cell r="B1605" t="str">
            <v>25 - DESARROLLO DE LA ODONTOLOGIA</v>
          </cell>
          <cell r="C1605" t="str">
            <v>08 - APOYO A LAS MACROACTIVIDADES SUSTANCIALES</v>
          </cell>
          <cell r="D1605" t="str">
            <v>00 - SIN PROYECTO</v>
          </cell>
          <cell r="E1605" t="str">
            <v>03 - GESTION ADMINISTRATIVA: DIRECION ECONOMICO FINANCIERA</v>
          </cell>
          <cell r="F1605" t="str">
            <v>00-NADA</v>
          </cell>
        </row>
        <row r="1606">
          <cell r="A1606" t="str">
            <v>25.08.00.04.00</v>
          </cell>
          <cell r="B1606" t="str">
            <v>25 - DESARROLLO DE LA ODONTOLOGIA</v>
          </cell>
          <cell r="C1606" t="str">
            <v>08 - APOYO A LAS MACROACTIVIDADES SUSTANCIALES</v>
          </cell>
          <cell r="D1606" t="str">
            <v>00 - SIN PROYECTO</v>
          </cell>
          <cell r="E1606" t="str">
            <v>04 - APOYO A ALUMNOS</v>
          </cell>
          <cell r="F1606" t="str">
            <v>00-NADA</v>
          </cell>
        </row>
        <row r="1607">
          <cell r="A1607" t="str">
            <v>25.08.00.05.00</v>
          </cell>
          <cell r="B1607" t="str">
            <v>25 - DESARROLLO DE LA ODONTOLOGIA</v>
          </cell>
          <cell r="C1607" t="str">
            <v>08 - APOYO A LAS MACROACTIVIDADES SUSTANCIALES</v>
          </cell>
          <cell r="D1607" t="str">
            <v>00 - SIN PROYECTO</v>
          </cell>
          <cell r="E1607" t="str">
            <v>05 - APOYO A INVESTIGACION,DOCENCIA Y EXTENSION</v>
          </cell>
          <cell r="F1607" t="str">
            <v>00-NADA</v>
          </cell>
        </row>
        <row r="1608">
          <cell r="A1608" t="str">
            <v>25.08.00.06.00</v>
          </cell>
          <cell r="B1608" t="str">
            <v>25 - DESARROLLO DE LA ODONTOLOGIA</v>
          </cell>
          <cell r="C1608" t="str">
            <v>08 - APOYO A LAS MACROACTIVIDADES SUSTANCIALES</v>
          </cell>
          <cell r="D1608" t="str">
            <v>00 - SIN PROYECTO</v>
          </cell>
          <cell r="E1608" t="str">
            <v>06 - MAESTRANZA</v>
          </cell>
          <cell r="F1608" t="str">
            <v>00-NADA</v>
          </cell>
        </row>
        <row r="1609">
          <cell r="A1609" t="str">
            <v>25.08.00.07.00</v>
          </cell>
          <cell r="B1609" t="str">
            <v>25 - DESARROLLO DE LA ODONTOLOGIA</v>
          </cell>
          <cell r="C1609" t="str">
            <v>08 - APOYO A LAS MACROACTIVIDADES SUSTANCIALES</v>
          </cell>
          <cell r="D1609" t="str">
            <v>00 - SIN PROYECTO</v>
          </cell>
          <cell r="E1609" t="str">
            <v>07 - SERVICIOS ASISTENCIALES (ESTERILIZADORA, INSTRUMENTAL, INSUMOS)</v>
          </cell>
          <cell r="F1609" t="str">
            <v>00-NADA</v>
          </cell>
        </row>
        <row r="1610">
          <cell r="A1610" t="str">
            <v>25.08.00.08.00</v>
          </cell>
          <cell r="B1610" t="str">
            <v>25 - DESARROLLO DE LA ODONTOLOGIA</v>
          </cell>
          <cell r="C1610" t="str">
            <v>08 - APOYO A LAS MACROACTIVIDADES SUSTANCIALES</v>
          </cell>
          <cell r="D1610" t="str">
            <v>00 - SIN PROYECTO</v>
          </cell>
          <cell r="E1610" t="str">
            <v>08 - IMPRENTA</v>
          </cell>
          <cell r="F1610" t="str">
            <v>00-NADA</v>
          </cell>
        </row>
        <row r="1611">
          <cell r="A1611" t="str">
            <v>25.08.00.09.00</v>
          </cell>
          <cell r="B1611" t="str">
            <v>25 - DESARROLLO DE LA ODONTOLOGIA</v>
          </cell>
          <cell r="C1611" t="str">
            <v>08 - APOYO A LAS MACROACTIVIDADES SUSTANCIALES</v>
          </cell>
          <cell r="D1611" t="str">
            <v>00 - SIN PROYECTO</v>
          </cell>
          <cell r="E1611" t="str">
            <v>09 - INFORMATICA</v>
          </cell>
          <cell r="F1611" t="str">
            <v>00-NADA</v>
          </cell>
        </row>
        <row r="1612">
          <cell r="A1612" t="str">
            <v>25.08.00.10.00</v>
          </cell>
          <cell r="B1612" t="str">
            <v>25 - DESARROLLO DE LA ODONTOLOGIA</v>
          </cell>
          <cell r="C1612" t="str">
            <v>08 - APOYO A LAS MACROACTIVIDADES SUSTANCIALES</v>
          </cell>
          <cell r="D1612" t="str">
            <v>00 - SIN PROYECTO</v>
          </cell>
          <cell r="E1612" t="str">
            <v>10 - PLANILLA DE GASTOS</v>
          </cell>
          <cell r="F1612" t="str">
            <v>00-NADA</v>
          </cell>
        </row>
        <row r="1613">
          <cell r="A1613" t="str">
            <v>25.08.00.90.00</v>
          </cell>
          <cell r="B1613" t="str">
            <v>25 - DESARROLLO DE LA ODONTOLOGIA</v>
          </cell>
          <cell r="C1613" t="str">
            <v>08 - APOYO A LAS MACROACTIVIDADES SUSTANCIALES</v>
          </cell>
          <cell r="D1613" t="str">
            <v>00 - SIN PROYECTO</v>
          </cell>
          <cell r="E1613" t="str">
            <v>90 - GASTOS FIJOS</v>
          </cell>
          <cell r="F1613" t="str">
            <v>00-NADA</v>
          </cell>
        </row>
        <row r="1614">
          <cell r="A1614" t="str">
            <v>25.08.00.91.00</v>
          </cell>
          <cell r="B1614" t="str">
            <v>25 - DESARROLLO DE LA ODONTOLOGIA</v>
          </cell>
          <cell r="C1614" t="str">
            <v>08 - APOYO A LAS MACROACTIVIDADES SUSTANCIALES</v>
          </cell>
          <cell r="D1614" t="str">
            <v>00 - SIN PROYECTO</v>
          </cell>
          <cell r="E1614" t="str">
            <v>91 - GASTOS VARIABLES</v>
          </cell>
          <cell r="F1614" t="str">
            <v>00-NADA</v>
          </cell>
        </row>
        <row r="1615">
          <cell r="A1615" t="str">
            <v>25.08.00.99.00</v>
          </cell>
          <cell r="B1615" t="str">
            <v>25 - DESARROLLO DE LA ODONTOLOGIA</v>
          </cell>
          <cell r="C1615" t="str">
            <v>08 - APOYO A LAS MACROACTIVIDADES SUSTANCIALES</v>
          </cell>
          <cell r="D1615" t="str">
            <v>00 - SIN PROYECTO</v>
          </cell>
          <cell r="E1615" t="str">
            <v>99 - ACTIVIDADES VARIAS</v>
          </cell>
          <cell r="F1615" t="str">
            <v>00-NADA</v>
          </cell>
        </row>
        <row r="1616">
          <cell r="A1616" t="str">
            <v>25.09.00.01.00</v>
          </cell>
          <cell r="B1616" t="str">
            <v>25 - DESARROLLO DE LA ODONTOLOGIA</v>
          </cell>
          <cell r="C1616" t="str">
            <v>09 - PRODUCCION</v>
          </cell>
          <cell r="D1616" t="str">
            <v>00 - SIN PROYECTO</v>
          </cell>
          <cell r="E1616" t="str">
            <v>01 - CARRERA DE ODONTOLOGIA</v>
          </cell>
          <cell r="F1616" t="str">
            <v>00-NADA</v>
          </cell>
        </row>
        <row r="1617">
          <cell r="A1617" t="str">
            <v>25.09.00.99.00</v>
          </cell>
          <cell r="B1617" t="str">
            <v>25 - DESARROLLO DE LA ODONTOLOGIA</v>
          </cell>
          <cell r="C1617" t="str">
            <v>09 - PRODUCCION</v>
          </cell>
          <cell r="D1617" t="str">
            <v>00 - SIN PROYECTO</v>
          </cell>
          <cell r="E1617" t="str">
            <v>99 - ACTIVIDADES VARIAS</v>
          </cell>
          <cell r="F1617" t="str">
            <v>00-NADA</v>
          </cell>
        </row>
        <row r="1618">
          <cell r="A1618" t="str">
            <v>25.10.00.01.00</v>
          </cell>
          <cell r="B1618" t="str">
            <v>25 - DESARROLLO DE LA ODONTOLOGIA</v>
          </cell>
          <cell r="C1618" t="str">
            <v>10 - PROMOD</v>
          </cell>
          <cell r="D1618" t="str">
            <v>00 - SIN PROYECTO</v>
          </cell>
          <cell r="E1618" t="str">
            <v>01 - PROYECTO DE MEJORAMIENTO DE LA ENSEÑANZA EN ODONTOLOGÍA</v>
          </cell>
          <cell r="F1618" t="str">
            <v>00-NADA</v>
          </cell>
        </row>
        <row r="1619">
          <cell r="A1619" t="str">
            <v>25.11.00.01.00</v>
          </cell>
          <cell r="B1619" t="str">
            <v>25 - DESARROLLO DE LA ODONTOLOGIA</v>
          </cell>
          <cell r="C1619" t="str">
            <v>11 - GESTION</v>
          </cell>
          <cell r="D1619" t="str">
            <v>00 - SIN PROYECTO</v>
          </cell>
          <cell r="E1619" t="str">
            <v>01 - COORDINADORES DE GESTION</v>
          </cell>
          <cell r="F1619" t="str">
            <v>00-NADA</v>
          </cell>
        </row>
        <row r="1620">
          <cell r="A1620" t="str">
            <v>25.11.00.99.00</v>
          </cell>
          <cell r="B1620" t="str">
            <v>25 - DESARROLLO DE LA ODONTOLOGIA</v>
          </cell>
          <cell r="C1620" t="str">
            <v>11 - GESTION</v>
          </cell>
          <cell r="D1620" t="str">
            <v>00 - SIN PROYECTO</v>
          </cell>
          <cell r="E1620" t="str">
            <v>99 - SIN ACTIVIDAD</v>
          </cell>
          <cell r="F1620" t="str">
            <v>00-NADA</v>
          </cell>
        </row>
        <row r="1621">
          <cell r="A1621" t="str">
            <v>25.12.00.01.00</v>
          </cell>
          <cell r="B1621" t="str">
            <v>25 - DESARROLLO DE LA ODONTOLOGIA</v>
          </cell>
          <cell r="C1621" t="str">
            <v>12 - PROYECTO PDI - PLAN DE DESARROLLO INSTITUCIONAL</v>
          </cell>
          <cell r="D1621" t="str">
            <v>00 - SIN PROYECTO</v>
          </cell>
          <cell r="E1621" t="str">
            <v>01 - INTERRELACIÓN, PLAN DE GOBIERNO Y GESTION ADMINISTRATIVA</v>
          </cell>
          <cell r="F1621" t="str">
            <v>00-NADA</v>
          </cell>
        </row>
        <row r="1622">
          <cell r="A1622" t="str">
            <v>25.12.00.02.00</v>
          </cell>
          <cell r="B1622" t="str">
            <v>25 - DESARROLLO DE LA ODONTOLOGIA</v>
          </cell>
          <cell r="C1622" t="str">
            <v>12 - PROYECTO PDI - PLAN DE DESARROLLO INSTITUCIONAL</v>
          </cell>
          <cell r="D1622" t="str">
            <v>00 - SIN PROYECTO</v>
          </cell>
          <cell r="E1622" t="str">
            <v>02 - REFORMULACION CURICULLAR DE LAS CARRERAS Y CAPACITACION DEL CUERPO ACADEMICO</v>
          </cell>
          <cell r="F1622" t="str">
            <v>00-NADA</v>
          </cell>
        </row>
        <row r="1623">
          <cell r="A1623" t="str">
            <v>25.12.00.03.00</v>
          </cell>
          <cell r="B1623" t="str">
            <v>25 - DESARROLLO DE LA ODONTOLOGIA</v>
          </cell>
          <cell r="C1623" t="str">
            <v>12 - PROYECTO PDI - PLAN DE DESARROLLO INSTITUCIONAL</v>
          </cell>
          <cell r="D1623" t="str">
            <v>00 - SIN PROYECTO</v>
          </cell>
          <cell r="E1623" t="str">
            <v>03 - ODONTOINVESTIGAMOS</v>
          </cell>
          <cell r="F1623" t="str">
            <v>00-NADA</v>
          </cell>
        </row>
        <row r="1624">
          <cell r="A1624" t="str">
            <v>25.12.00.04.00</v>
          </cell>
          <cell r="B1624" t="str">
            <v>25 - DESARROLLO DE LA ODONTOLOGIA</v>
          </cell>
          <cell r="C1624" t="str">
            <v>12 - PROYECTO PDI - PLAN DE DESARROLLO INSTITUCIONAL</v>
          </cell>
          <cell r="D1624" t="str">
            <v>00 - SIN PROYECTO</v>
          </cell>
          <cell r="E1624" t="str">
            <v>04 - ARTICULACION DE LA SALUD BUAL DE LA COMUNIDAD Y POLITICAS SOCIOS-SANITARIAS</v>
          </cell>
          <cell r="F1624" t="str">
            <v>00-NADA</v>
          </cell>
        </row>
        <row r="1625">
          <cell r="A1625" t="str">
            <v>25.12.00.05.00</v>
          </cell>
          <cell r="B1625" t="str">
            <v>25 - DESARROLLO DE LA ODONTOLOGIA</v>
          </cell>
          <cell r="C1625" t="str">
            <v>12 - PROYECTO PDI - PLAN DE DESARROLLO INSTITUCIONAL</v>
          </cell>
          <cell r="D1625" t="str">
            <v>00 - SIN PROYECTO</v>
          </cell>
          <cell r="E1625" t="str">
            <v>05 - FORTALECIMIENTO DEL ESTATUS DEL ESTUDIANTE UNIVERSITARIO</v>
          </cell>
          <cell r="F1625" t="str">
            <v>00-NADA</v>
          </cell>
        </row>
        <row r="1626">
          <cell r="A1626" t="str">
            <v>25.12.00.06.00</v>
          </cell>
          <cell r="B1626" t="str">
            <v>25 - DESARROLLO DE LA ODONTOLOGIA</v>
          </cell>
          <cell r="C1626" t="str">
            <v>12 - PROYECTO PDI - PLAN DE DESARROLLO INSTITUCIONAL</v>
          </cell>
          <cell r="D1626" t="str">
            <v>00 - SIN PROYECTO</v>
          </cell>
          <cell r="E1626" t="str">
            <v>06 - VINCULACIÓN CON LOS EGRESADOS</v>
          </cell>
          <cell r="F1626" t="str">
            <v>00-NADA</v>
          </cell>
        </row>
        <row r="1627">
          <cell r="A1627" t="str">
            <v>25.12.00.07.00</v>
          </cell>
          <cell r="B1627" t="str">
            <v>25 - DESARROLLO DE LA ODONTOLOGIA</v>
          </cell>
          <cell r="C1627" t="str">
            <v>12 - PROYECTO PDI - PLAN DE DESARROLLO INSTITUCIONAL</v>
          </cell>
          <cell r="D1627" t="str">
            <v>00 - SIN PROYECTO</v>
          </cell>
          <cell r="E1627" t="str">
            <v>07 - CALIDAD DE GESTION ADMINISTRATIVA Y DE APOYO</v>
          </cell>
          <cell r="F1627" t="str">
            <v>00-NADA</v>
          </cell>
        </row>
        <row r="1628">
          <cell r="A1628" t="str">
            <v>25.12.00.08.00</v>
          </cell>
          <cell r="B1628" t="str">
            <v>25 - DESARROLLO DE LA ODONTOLOGIA</v>
          </cell>
          <cell r="C1628" t="str">
            <v>12 - PROYECTO PDI - PLAN DE DESARROLLO INSTITUCIONAL</v>
          </cell>
          <cell r="D1628" t="str">
            <v>00 - SIN PROYECTO</v>
          </cell>
          <cell r="E1628" t="str">
            <v>08 - MEJORAMIENTO CUALITATIVO Y CUANTITATIVO DE LA OFERTA `POST GRADUAL</v>
          </cell>
          <cell r="F1628" t="str">
            <v>00-NADA</v>
          </cell>
        </row>
        <row r="1629">
          <cell r="A1629" t="str">
            <v>25.12.00.09.00</v>
          </cell>
          <cell r="B1629" t="str">
            <v>25 - DESARROLLO DE LA ODONTOLOGIA</v>
          </cell>
          <cell r="C1629" t="str">
            <v>12 - PROYECTO PDI - PLAN DE DESARROLLO INSTITUCIONAL</v>
          </cell>
          <cell r="D1629" t="str">
            <v>00 - SIN PROYECTO</v>
          </cell>
          <cell r="E1629" t="str">
            <v>09 - MEJORAMIENTO DE LA CALIDAD ACADÉMICA DE PREGRADO Y GRADO</v>
          </cell>
          <cell r="F1629" t="str">
            <v>00-NADA</v>
          </cell>
        </row>
        <row r="1630">
          <cell r="A1630" t="str">
            <v>25.12.00.10.00</v>
          </cell>
          <cell r="B1630" t="str">
            <v>25 - DESARROLLO DE LA ODONTOLOGIA</v>
          </cell>
          <cell r="C1630" t="str">
            <v>12 - PROYECTO PDI - PLAN DE DESARROLLO INSTITUCIONAL</v>
          </cell>
          <cell r="D1630" t="str">
            <v>00 - SIN PROYECTO</v>
          </cell>
          <cell r="E1630" t="str">
            <v>10 - DESARROLLO CURRICULAR Y PEDAGOGICO DE LA FOD</v>
          </cell>
          <cell r="F1630" t="str">
            <v>00-NADA</v>
          </cell>
        </row>
        <row r="1631">
          <cell r="A1631" t="str">
            <v>25.12.00.11.00</v>
          </cell>
          <cell r="B1631" t="str">
            <v>25 - DESARROLLO DE LA ODONTOLOGIA</v>
          </cell>
          <cell r="C1631" t="str">
            <v>12 - PROYECTO PDI - PLAN DE DESARROLLO INSTITUCIONAL</v>
          </cell>
          <cell r="D1631" t="str">
            <v>00 - SIN PROYECTO</v>
          </cell>
          <cell r="E1631" t="str">
            <v>11 - HISTORIA CLINICA DIGITAL</v>
          </cell>
          <cell r="F1631" t="str">
            <v>00-NADA</v>
          </cell>
        </row>
        <row r="1632">
          <cell r="A1632" t="str">
            <v>25.12.00.12.00</v>
          </cell>
          <cell r="B1632" t="str">
            <v>25 - DESARROLLO DE LA ODONTOLOGIA</v>
          </cell>
          <cell r="C1632" t="str">
            <v>12 - PROYECTO PDI - PLAN DE DESARROLLO INSTITUCIONAL</v>
          </cell>
          <cell r="D1632" t="str">
            <v>00 - SIN PROYECTO</v>
          </cell>
          <cell r="E1632" t="str">
            <v>12 - ODONTO-MOVIL</v>
          </cell>
          <cell r="F1632" t="str">
            <v>00-NADA</v>
          </cell>
        </row>
        <row r="1633">
          <cell r="A1633" t="str">
            <v>28.00.00.00.00</v>
          </cell>
          <cell r="B1633" t="str">
            <v>28 - DESARROLLO DE LAS CIENCIAS MEDICAS</v>
          </cell>
          <cell r="C1633" t="str">
            <v>00 - SIN SUBPROGRAMA</v>
          </cell>
          <cell r="D1633" t="str">
            <v>00 - SIN PROYECTO</v>
          </cell>
          <cell r="E1633" t="str">
            <v>00-NADA</v>
          </cell>
          <cell r="F1633" t="str">
            <v>00-NADA</v>
          </cell>
        </row>
        <row r="1634">
          <cell r="A1634" t="str">
            <v>28.00.05.00.00</v>
          </cell>
          <cell r="B1634" t="str">
            <v>28 - DESARROLLO DE LAS CIENCIAS MEDICAS</v>
          </cell>
          <cell r="C1634" t="str">
            <v>00 - SIN SUBPROGRAMA</v>
          </cell>
          <cell r="D1634" t="str">
            <v>05 - FAC.DE CS.MEDICAS-CONSTRUC.Y HABILIT.</v>
          </cell>
          <cell r="E1634" t="str">
            <v>00 - SIN ACTIVIDAD</v>
          </cell>
          <cell r="F1634" t="str">
            <v>00-NADA</v>
          </cell>
        </row>
        <row r="1635">
          <cell r="A1635" t="str">
            <v>28.00.07.00.00</v>
          </cell>
          <cell r="B1635" t="str">
            <v>28 - DESARROLLO DE LAS CIENCIAS MEDICAS</v>
          </cell>
          <cell r="C1635" t="str">
            <v>00 - SIN SUBPROGRAMA</v>
          </cell>
          <cell r="D1635" t="str">
            <v>07 - FAC.DE CS. MEDICAS - CONSTRUC.Y HABILIT.</v>
          </cell>
          <cell r="E1635" t="str">
            <v>00-NADA</v>
          </cell>
          <cell r="F1635" t="str">
            <v>00-NADA</v>
          </cell>
        </row>
        <row r="1636">
          <cell r="A1636" t="str">
            <v>28.01.00.01.00</v>
          </cell>
          <cell r="B1636" t="str">
            <v>28 - DESARROLLO DE LAS CIENCIAS MEDICAS</v>
          </cell>
          <cell r="C1636" t="str">
            <v>01 - CONDUCCION</v>
          </cell>
          <cell r="D1636" t="str">
            <v>00 - SIN PROYECTO</v>
          </cell>
          <cell r="E1636" t="str">
            <v>01 - AUTORIDADES SUPERIORES</v>
          </cell>
          <cell r="F1636" t="str">
            <v>00-NADA</v>
          </cell>
        </row>
        <row r="1637">
          <cell r="A1637" t="str">
            <v>28.01.00.99.00</v>
          </cell>
          <cell r="B1637" t="str">
            <v>28 - DESARROLLO DE LAS CIENCIAS MEDICAS</v>
          </cell>
          <cell r="C1637" t="str">
            <v>01 - CONDUCCION</v>
          </cell>
          <cell r="D1637" t="str">
            <v>00 - SIN PROYECTO</v>
          </cell>
          <cell r="E1637" t="str">
            <v>99 - SIN ACTIVIDAD</v>
          </cell>
          <cell r="F1637" t="str">
            <v>00-NADA</v>
          </cell>
        </row>
        <row r="1638">
          <cell r="A1638" t="str">
            <v>28.02.00.01.00</v>
          </cell>
          <cell r="B1638" t="str">
            <v>28 - DESARROLLO DE LAS CIENCIAS MEDICAS</v>
          </cell>
          <cell r="C1638" t="str">
            <v>02 - DOCENCIA DE PRE GRADO</v>
          </cell>
          <cell r="D1638" t="str">
            <v>00 - SIN PROYECTO</v>
          </cell>
          <cell r="E1638" t="str">
            <v>01 - CARRERAS DE TECNICOS ASISTENCIALES EN SALUD</v>
          </cell>
          <cell r="F1638" t="str">
            <v>00-NADA</v>
          </cell>
        </row>
        <row r="1639">
          <cell r="A1639" t="str">
            <v>28.03.00.01.00</v>
          </cell>
          <cell r="B1639" t="str">
            <v>28 - DESARROLLO DE LAS CIENCIAS MEDICAS</v>
          </cell>
          <cell r="C1639" t="str">
            <v>03 - DOCENCIA DE GRADO</v>
          </cell>
          <cell r="D1639" t="str">
            <v>00 - SIN PROYECTO</v>
          </cell>
          <cell r="E1639" t="str">
            <v>01 - CARRERA DE MEDICINA</v>
          </cell>
          <cell r="F1639" t="str">
            <v>00-NADA</v>
          </cell>
        </row>
        <row r="1640">
          <cell r="A1640" t="str">
            <v>28.03.00.02.00</v>
          </cell>
          <cell r="B1640" t="str">
            <v>28 - DESARROLLO DE LAS CIENCIAS MEDICAS</v>
          </cell>
          <cell r="C1640" t="str">
            <v>03 - DOCENCIA DE GRADO</v>
          </cell>
          <cell r="D1640" t="str">
            <v>00 - SIN PROYECTO</v>
          </cell>
          <cell r="E1640" t="str">
            <v>02 - CARRERA DE LICENCIATURA EN ENFERMERIA-SEDE FACULTAD-</v>
          </cell>
          <cell r="F1640" t="str">
            <v>00-NADA</v>
          </cell>
        </row>
        <row r="1641">
          <cell r="A1641" t="str">
            <v>28.03.00.03.00</v>
          </cell>
          <cell r="B1641" t="str">
            <v>28 - DESARROLLO DE LAS CIENCIAS MEDICAS</v>
          </cell>
          <cell r="C1641" t="str">
            <v>03 - DOCENCIA DE GRADO</v>
          </cell>
          <cell r="D1641" t="str">
            <v>00 - SIN PROYECTO</v>
          </cell>
          <cell r="E1641" t="str">
            <v>03 - CARRERA DE TECNICOS ASISTENCIALES SALUD</v>
          </cell>
          <cell r="F1641" t="str">
            <v>00-NADA</v>
          </cell>
        </row>
        <row r="1642">
          <cell r="A1642" t="str">
            <v>28.03.00.04.00</v>
          </cell>
          <cell r="B1642" t="str">
            <v>28 - DESARROLLO DE LAS CIENCIAS MEDICAS</v>
          </cell>
          <cell r="C1642" t="str">
            <v>03 - DOCENCIA DE GRADO</v>
          </cell>
          <cell r="D1642" t="str">
            <v>00 - SIN PROYECTO</v>
          </cell>
          <cell r="E1642" t="str">
            <v>04 - UNIDAD DE ADMISION</v>
          </cell>
          <cell r="F1642" t="str">
            <v>00-NADA</v>
          </cell>
        </row>
        <row r="1643">
          <cell r="A1643" t="str">
            <v>28.03.00.05.00</v>
          </cell>
          <cell r="B1643" t="str">
            <v>28 - DESARROLLO DE LAS CIENCIAS MEDICAS</v>
          </cell>
          <cell r="C1643" t="str">
            <v>03 - DOCENCIA DE GRADO</v>
          </cell>
          <cell r="D1643" t="str">
            <v>00 - SIN PROYECTO</v>
          </cell>
          <cell r="E1643" t="str">
            <v>05 - CICLO DE LICENCIATURAS EN ENFERMERÍA-SEDE SAN MARTIN-2DA COHORTE</v>
          </cell>
          <cell r="F1643" t="str">
            <v>00-NADA</v>
          </cell>
        </row>
        <row r="1644">
          <cell r="A1644" t="str">
            <v>28.03.00.06.00</v>
          </cell>
          <cell r="B1644" t="str">
            <v>28 - DESARROLLO DE LAS CIENCIAS MEDICAS</v>
          </cell>
          <cell r="C1644" t="str">
            <v>03 - DOCENCIA DE GRADO</v>
          </cell>
          <cell r="D1644" t="str">
            <v>00 - SIN PROYECTO</v>
          </cell>
          <cell r="E1644" t="str">
            <v>06 - CICLO DE LICENCIATURAS EN ENFERMERÍA - SEDE GRAL. ALVEAR -2DA COHORTE</v>
          </cell>
          <cell r="F1644" t="str">
            <v>00-NADA</v>
          </cell>
        </row>
        <row r="1645">
          <cell r="A1645" t="str">
            <v>28.03.00.07.00</v>
          </cell>
          <cell r="B1645" t="str">
            <v>28 - DESARROLLO DE LAS CIENCIAS MEDICAS</v>
          </cell>
          <cell r="C1645" t="str">
            <v>03 - DOCENCIA DE GRADO</v>
          </cell>
          <cell r="D1645" t="str">
            <v>00 - SIN PROYECTO</v>
          </cell>
          <cell r="E1645" t="str">
            <v>07 - CICLO DE LICENCIATURA EN ENFERMERIA- SEDE MALARGÜE - 2º COHORTE</v>
          </cell>
          <cell r="F1645" t="str">
            <v>00-NADA</v>
          </cell>
        </row>
        <row r="1646">
          <cell r="A1646" t="str">
            <v>28.03.00.99.00</v>
          </cell>
          <cell r="B1646" t="str">
            <v>28 - DESARROLLO DE LAS CIENCIAS MEDICAS</v>
          </cell>
          <cell r="C1646" t="str">
            <v>03 - DOCENCIA DE GRADO</v>
          </cell>
          <cell r="D1646" t="str">
            <v>00 - SIN PROYECTO</v>
          </cell>
          <cell r="E1646" t="str">
            <v>99 - ACTIVIDADES VARIAS</v>
          </cell>
          <cell r="F1646" t="str">
            <v>00-NADA</v>
          </cell>
        </row>
        <row r="1647">
          <cell r="A1647" t="str">
            <v>28.04.00.01.00</v>
          </cell>
          <cell r="B1647" t="str">
            <v>28 - DESARROLLO DE LAS CIENCIAS MEDICAS</v>
          </cell>
          <cell r="C1647" t="str">
            <v>04 - DOCENCIA DE POSTGRADO</v>
          </cell>
          <cell r="D1647" t="str">
            <v>00 - SIN PROYECTO</v>
          </cell>
          <cell r="E1647" t="str">
            <v>01 - MAESTRIAS, CURSOS DE ESPEC,ACT.Y PERFEC.</v>
          </cell>
          <cell r="F1647" t="str">
            <v>00-NADA</v>
          </cell>
        </row>
        <row r="1648">
          <cell r="A1648" t="str">
            <v>28.04.00.99.00</v>
          </cell>
          <cell r="B1648" t="str">
            <v>28 - DESARROLLO DE LAS CIENCIAS MEDICAS</v>
          </cell>
          <cell r="C1648" t="str">
            <v>04 - DOCENCIA DE POSTGRADO</v>
          </cell>
          <cell r="D1648" t="str">
            <v>00 - SIN PROYECTO</v>
          </cell>
          <cell r="E1648" t="str">
            <v>99 - ACTIVIDADES VARIAS</v>
          </cell>
          <cell r="F1648" t="str">
            <v>00-NADA</v>
          </cell>
        </row>
        <row r="1649">
          <cell r="A1649" t="str">
            <v>28.05.00.01.00</v>
          </cell>
          <cell r="B1649" t="str">
            <v>28 - DESARROLLO DE LAS CIENCIAS MEDICAS</v>
          </cell>
          <cell r="C1649" t="str">
            <v>05 - INVESTIGACION Y DESARROLLO</v>
          </cell>
          <cell r="D1649" t="str">
            <v>00 - SIN PROYECTO</v>
          </cell>
          <cell r="E1649" t="str">
            <v>01 - PROYECTOS SUBSIDIADOS POR CYT</v>
          </cell>
          <cell r="F1649" t="str">
            <v>00-NADA</v>
          </cell>
        </row>
        <row r="1650">
          <cell r="A1650" t="str">
            <v>28.05.00.02.00</v>
          </cell>
          <cell r="B1650" t="str">
            <v>28 - DESARROLLO DE LAS CIENCIAS MEDICAS</v>
          </cell>
          <cell r="C1650" t="str">
            <v>05 - INVESTIGACION Y DESARROLLO</v>
          </cell>
          <cell r="D1650" t="str">
            <v>00 - SIN PROYECTO</v>
          </cell>
          <cell r="E1650" t="str">
            <v>02 - PROYECTOS SUBSIDIADOS POR CS MEDICAS + PROMOVER LA INVESTIGACION CLINICA</v>
          </cell>
          <cell r="F1650" t="str">
            <v>00-NADA</v>
          </cell>
        </row>
        <row r="1651">
          <cell r="A1651" t="str">
            <v>28.05.00.03.00</v>
          </cell>
          <cell r="B1651" t="str">
            <v>28 - DESARROLLO DE LAS CIENCIAS MEDICAS</v>
          </cell>
          <cell r="C1651" t="str">
            <v>05 - INVESTIGACION Y DESARROLLO</v>
          </cell>
          <cell r="D1651" t="str">
            <v>00 - SIN PROYECTO</v>
          </cell>
          <cell r="E1651" t="str">
            <v>03 - CONGRESOS JORNADAS Y CONFERENCIAS</v>
          </cell>
          <cell r="F1651" t="str">
            <v>00-NADA</v>
          </cell>
        </row>
        <row r="1652">
          <cell r="A1652" t="str">
            <v>28.05.00.04.00</v>
          </cell>
          <cell r="B1652" t="str">
            <v>28 - DESARROLLO DE LAS CIENCIAS MEDICAS</v>
          </cell>
          <cell r="C1652" t="str">
            <v>05 - INVESTIGACION Y DESARROLLO</v>
          </cell>
          <cell r="D1652" t="str">
            <v>00 - SIN PROYECTO</v>
          </cell>
          <cell r="E1652" t="str">
            <v>04 - BECAS DE PROMOCION DE LA INVESTIGACION</v>
          </cell>
          <cell r="F1652" t="str">
            <v>00-NADA</v>
          </cell>
        </row>
        <row r="1653">
          <cell r="A1653" t="str">
            <v>28.05.00.99.00</v>
          </cell>
          <cell r="B1653" t="str">
            <v>28 - DESARROLLO DE LAS CIENCIAS MEDICAS</v>
          </cell>
          <cell r="C1653" t="str">
            <v>05 - INVESTIGACION Y DESARROLLO</v>
          </cell>
          <cell r="D1653" t="str">
            <v>00 - SIN PROYECTO</v>
          </cell>
          <cell r="E1653" t="str">
            <v>99 - ACTIVIDADES VARIAS</v>
          </cell>
          <cell r="F1653" t="str">
            <v>00-NADA</v>
          </cell>
        </row>
        <row r="1654">
          <cell r="A1654" t="str">
            <v>28.06.00.01.00</v>
          </cell>
          <cell r="B1654" t="str">
            <v>28 - DESARROLLO DE LAS CIENCIAS MEDICAS</v>
          </cell>
          <cell r="C1654" t="str">
            <v>06 - EXTENSION</v>
          </cell>
          <cell r="D1654" t="str">
            <v>00 - SIN PROYECTO</v>
          </cell>
          <cell r="E1654" t="str">
            <v>01 - ATENCION PRIMARIA A SECTORES DE BAJOS RECURSOS</v>
          </cell>
          <cell r="F1654" t="str">
            <v>00-NADA</v>
          </cell>
        </row>
        <row r="1655">
          <cell r="A1655" t="str">
            <v>28.06.00.02.00</v>
          </cell>
          <cell r="B1655" t="str">
            <v>28 - DESARROLLO DE LAS CIENCIAS MEDICAS</v>
          </cell>
          <cell r="C1655" t="str">
            <v>06 - EXTENSION</v>
          </cell>
          <cell r="D1655" t="str">
            <v>00 - SIN PROYECTO</v>
          </cell>
          <cell r="E1655" t="str">
            <v>02 - CONVENIOS</v>
          </cell>
          <cell r="F1655" t="str">
            <v>00-NADA</v>
          </cell>
        </row>
        <row r="1656">
          <cell r="A1656" t="str">
            <v>28.06.00.03.00</v>
          </cell>
          <cell r="B1656" t="str">
            <v>28 - DESARROLLO DE LAS CIENCIAS MEDICAS</v>
          </cell>
          <cell r="C1656" t="str">
            <v>06 - EXTENSION</v>
          </cell>
          <cell r="D1656" t="str">
            <v>00 - SIN PROYECTO</v>
          </cell>
          <cell r="E1656" t="str">
            <v>03 - ASESORAMIENTO Y ASISTENCIA AL NIVEL ESCOLAR EN DIFICULTADES CONDUCTURALES</v>
          </cell>
          <cell r="F1656" t="str">
            <v>00-NADA</v>
          </cell>
        </row>
        <row r="1657">
          <cell r="A1657" t="str">
            <v>28.06.00.04.00</v>
          </cell>
          <cell r="B1657" t="str">
            <v>28 - DESARROLLO DE LAS CIENCIAS MEDICAS</v>
          </cell>
          <cell r="C1657" t="str">
            <v>06 - EXTENSION</v>
          </cell>
          <cell r="D1657" t="str">
            <v>00 - SIN PROYECTO</v>
          </cell>
          <cell r="E1657" t="str">
            <v>04 - EVALUACION DE NUESTROS EGRESADOS - RELACION INSTITUCIONAL Y FORMACION PROFESIONAL</v>
          </cell>
          <cell r="F1657" t="str">
            <v>00-NADA</v>
          </cell>
        </row>
        <row r="1658">
          <cell r="A1658" t="str">
            <v>28.06.00.05.00</v>
          </cell>
          <cell r="B1658" t="str">
            <v>28 - DESARROLLO DE LAS CIENCIAS MEDICAS</v>
          </cell>
          <cell r="C1658" t="str">
            <v>06 - EXTENSION</v>
          </cell>
          <cell r="D1658" t="str">
            <v>00 - SIN PROYECTO</v>
          </cell>
          <cell r="E1658" t="str">
            <v>05 - HOSPITAL VIRTUAL</v>
          </cell>
          <cell r="F1658" t="str">
            <v>00-NADA</v>
          </cell>
        </row>
        <row r="1659">
          <cell r="A1659" t="str">
            <v>28.06.00.06.00</v>
          </cell>
          <cell r="B1659" t="str">
            <v>28 - DESARROLLO DE LAS CIENCIAS MEDICAS</v>
          </cell>
          <cell r="C1659" t="str">
            <v>06 - EXTENSION</v>
          </cell>
          <cell r="D1659" t="str">
            <v>00 - SIN PROYECTO</v>
          </cell>
          <cell r="E1659" t="str">
            <v>06 - MICROSCOPIA ELECTRONICA EN SERVICIOS CLINICOS</v>
          </cell>
          <cell r="F1659" t="str">
            <v>00-NADA</v>
          </cell>
        </row>
        <row r="1660">
          <cell r="A1660" t="str">
            <v>28.06.00.07.00</v>
          </cell>
          <cell r="B1660" t="str">
            <v>28 - DESARROLLO DE LAS CIENCIAS MEDICAS</v>
          </cell>
          <cell r="C1660" t="str">
            <v>06 - EXTENSION</v>
          </cell>
          <cell r="D1660" t="str">
            <v>00 - SIN PROYECTO</v>
          </cell>
          <cell r="E1660" t="str">
            <v>07 - SPU - FORTALECIMIENTO DE LABORATORIOS</v>
          </cell>
          <cell r="F1660" t="str">
            <v>00-NADA</v>
          </cell>
        </row>
        <row r="1661">
          <cell r="A1661" t="str">
            <v>28.06.00.10.00</v>
          </cell>
          <cell r="B1661" t="str">
            <v>28 - DESARROLLO DE LAS CIENCIAS MEDICAS</v>
          </cell>
          <cell r="C1661" t="str">
            <v>06 - EXTENSION</v>
          </cell>
          <cell r="D1661" t="str">
            <v>00 - SIN PROYECTO</v>
          </cell>
          <cell r="E1661" t="str">
            <v>10 - PAMI - Convenio</v>
          </cell>
          <cell r="F1661" t="str">
            <v>00-NADA</v>
          </cell>
        </row>
        <row r="1662">
          <cell r="A1662" t="str">
            <v>28.06.00.99.00</v>
          </cell>
          <cell r="B1662" t="str">
            <v>28 - DESARROLLO DE LAS CIENCIAS MEDICAS</v>
          </cell>
          <cell r="C1662" t="str">
            <v>06 - EXTENSION</v>
          </cell>
          <cell r="D1662" t="str">
            <v>00 - SIN PROYECTO</v>
          </cell>
          <cell r="E1662" t="str">
            <v>99 - ACTIVIDADES VARIAS</v>
          </cell>
          <cell r="F1662" t="str">
            <v>00-NADA</v>
          </cell>
        </row>
        <row r="1663">
          <cell r="A1663" t="str">
            <v>28.07.00.01.00</v>
          </cell>
          <cell r="B1663" t="str">
            <v>28 - DESARROLLO DE LAS CIENCIAS MEDICAS</v>
          </cell>
          <cell r="C1663" t="str">
            <v>07 - VINCULACION PRODUCTIVA</v>
          </cell>
          <cell r="D1663" t="str">
            <v>00 - SIN PROYECTO</v>
          </cell>
          <cell r="E1663" t="str">
            <v>01 - LABORATORIO DE CONTROL DE CALIDAD</v>
          </cell>
          <cell r="F1663" t="str">
            <v>00-NADA</v>
          </cell>
        </row>
        <row r="1664">
          <cell r="A1664" t="str">
            <v>28.07.00.02.00</v>
          </cell>
          <cell r="B1664" t="str">
            <v>28 - DESARROLLO DE LAS CIENCIAS MEDICAS</v>
          </cell>
          <cell r="C1664" t="str">
            <v>07 - VINCULACION PRODUCTIVA</v>
          </cell>
          <cell r="D1664" t="str">
            <v>00 - SIN PROYECTO</v>
          </cell>
          <cell r="E1664" t="str">
            <v>02 - LABORATORIO DE ANALISIS DE ADN</v>
          </cell>
          <cell r="F1664" t="str">
            <v>00-NADA</v>
          </cell>
        </row>
        <row r="1665">
          <cell r="A1665" t="str">
            <v>28.07.00.03.00</v>
          </cell>
          <cell r="B1665" t="str">
            <v>28 - DESARROLLO DE LAS CIENCIAS MEDICAS</v>
          </cell>
          <cell r="C1665" t="str">
            <v>07 - VINCULACION PRODUCTIVA</v>
          </cell>
          <cell r="D1665" t="str">
            <v>00 - SIN PROYECTO</v>
          </cell>
          <cell r="E1665" t="str">
            <v>03 - PRODUCCION DE INSUMOS MEDICOS Y MEDICAM</v>
          </cell>
          <cell r="F1665" t="str">
            <v>00-NADA</v>
          </cell>
        </row>
        <row r="1666">
          <cell r="A1666" t="str">
            <v>28.07.00.05.00</v>
          </cell>
          <cell r="B1666" t="str">
            <v>28 - DESARROLLO DE LAS CIENCIAS MEDICAS</v>
          </cell>
          <cell r="C1666" t="str">
            <v>07 - VINCULACION PRODUCTIVA</v>
          </cell>
          <cell r="D1666" t="str">
            <v>00 - SIN PROYECTO</v>
          </cell>
          <cell r="E1666" t="str">
            <v>05 - PRODUCION DE TOXINA BOTULIMICA</v>
          </cell>
          <cell r="F1666" t="str">
            <v>00-NADA</v>
          </cell>
        </row>
        <row r="1667">
          <cell r="A1667" t="str">
            <v>28.07.00.99.00</v>
          </cell>
          <cell r="B1667" t="str">
            <v>28 - DESARROLLO DE LAS CIENCIAS MEDICAS</v>
          </cell>
          <cell r="C1667" t="str">
            <v>07 - VINCULACION PRODUCTIVA</v>
          </cell>
          <cell r="D1667" t="str">
            <v>00 - SIN PROYECTO</v>
          </cell>
          <cell r="E1667" t="str">
            <v>99 - ACTIVIDADES VARIAS</v>
          </cell>
          <cell r="F1667" t="str">
            <v>00-NADA</v>
          </cell>
        </row>
        <row r="1668">
          <cell r="A1668" t="str">
            <v>28.08.00.01.00</v>
          </cell>
          <cell r="B1668" t="str">
            <v>28 - DESARROLLO DE LAS CIENCIAS MEDICAS</v>
          </cell>
          <cell r="C1668" t="str">
            <v>08 - APOYO A LAS MACROACTIVIDADES SUSTANCIALES</v>
          </cell>
          <cell r="D1668" t="str">
            <v>00 - SIN PROYECTO</v>
          </cell>
          <cell r="E1668" t="str">
            <v>01 - GOBIERNO Y GESTION</v>
          </cell>
          <cell r="F1668" t="str">
            <v>00-NADA</v>
          </cell>
        </row>
        <row r="1669">
          <cell r="A1669" t="str">
            <v>28.08.00.02.00</v>
          </cell>
          <cell r="B1669" t="str">
            <v>28 - DESARROLLO DE LAS CIENCIAS MEDICAS</v>
          </cell>
          <cell r="C1669" t="str">
            <v>08 - APOYO A LAS MACROACTIVIDADES SUSTANCIALES</v>
          </cell>
          <cell r="D1669" t="str">
            <v>00 - SIN PROYECTO</v>
          </cell>
          <cell r="E1669" t="str">
            <v>02 - APOYO INFORMATICO</v>
          </cell>
          <cell r="F1669" t="str">
            <v>00-NADA</v>
          </cell>
        </row>
        <row r="1670">
          <cell r="A1670" t="str">
            <v>28.08.00.03.00</v>
          </cell>
          <cell r="B1670" t="str">
            <v>28 - DESARROLLO DE LAS CIENCIAS MEDICAS</v>
          </cell>
          <cell r="C1670" t="str">
            <v>08 - APOYO A LAS MACROACTIVIDADES SUSTANCIALES</v>
          </cell>
          <cell r="D1670" t="str">
            <v>00 - SIN PROYECTO</v>
          </cell>
          <cell r="E1670" t="str">
            <v>03 - BIBLIOTECA</v>
          </cell>
          <cell r="F1670" t="str">
            <v>00-NADA</v>
          </cell>
        </row>
        <row r="1671">
          <cell r="A1671" t="str">
            <v>28.08.00.04.00</v>
          </cell>
          <cell r="B1671" t="str">
            <v>28 - DESARROLLO DE LAS CIENCIAS MEDICAS</v>
          </cell>
          <cell r="C1671" t="str">
            <v>08 - APOYO A LAS MACROACTIVIDADES SUSTANCIALES</v>
          </cell>
          <cell r="D1671" t="str">
            <v>00 - SIN PROYECTO</v>
          </cell>
          <cell r="E1671" t="str">
            <v>04 - APOYO PEDAGOGICO</v>
          </cell>
          <cell r="F1671" t="str">
            <v>00-NADA</v>
          </cell>
        </row>
        <row r="1672">
          <cell r="A1672" t="str">
            <v>28.08.00.05.00</v>
          </cell>
          <cell r="B1672" t="str">
            <v>28 - DESARROLLO DE LAS CIENCIAS MEDICAS</v>
          </cell>
          <cell r="C1672" t="str">
            <v>08 - APOYO A LAS MACROACTIVIDADES SUSTANCIALES</v>
          </cell>
          <cell r="D1672" t="str">
            <v>00 - SIN PROYECTO</v>
          </cell>
          <cell r="E1672" t="str">
            <v>05 - GESTION ADMINISTRATIVA Y EC.FINANCIERA</v>
          </cell>
          <cell r="F1672" t="str">
            <v>00-NADA</v>
          </cell>
        </row>
        <row r="1673">
          <cell r="A1673" t="str">
            <v>28.08.00.06.00</v>
          </cell>
          <cell r="B1673" t="str">
            <v>28 - DESARROLLO DE LAS CIENCIAS MEDICAS</v>
          </cell>
          <cell r="C1673" t="str">
            <v>08 - APOYO A LAS MACROACTIVIDADES SUSTANCIALES</v>
          </cell>
          <cell r="D1673" t="str">
            <v>00 - SIN PROYECTO</v>
          </cell>
          <cell r="E1673" t="str">
            <v>06 - MANTENIMIENTO INFRAESTRUCT. EDIFICIOS</v>
          </cell>
          <cell r="F1673" t="str">
            <v>00-NADA</v>
          </cell>
        </row>
        <row r="1674">
          <cell r="A1674" t="str">
            <v>28.08.00.90.00</v>
          </cell>
          <cell r="B1674" t="str">
            <v>28 - DESARROLLO DE LAS CIENCIAS MEDICAS</v>
          </cell>
          <cell r="C1674" t="str">
            <v>08 - APOYO A LAS MACROACTIVIDADES SUSTANCIALES</v>
          </cell>
          <cell r="D1674" t="str">
            <v>00 - SIN PROYECTO</v>
          </cell>
          <cell r="E1674" t="str">
            <v>90 - GASTOS FIJOS</v>
          </cell>
          <cell r="F1674" t="str">
            <v>00-NADA</v>
          </cell>
        </row>
        <row r="1675">
          <cell r="A1675" t="str">
            <v>28.08.00.91.00</v>
          </cell>
          <cell r="B1675" t="str">
            <v>28 - DESARROLLO DE LAS CIENCIAS MEDICAS</v>
          </cell>
          <cell r="C1675" t="str">
            <v>08 - APOYO A LAS MACROACTIVIDADES SUSTANCIALES</v>
          </cell>
          <cell r="D1675" t="str">
            <v>00 - SIN PROYECTO</v>
          </cell>
          <cell r="E1675" t="str">
            <v>91 - GASTOS VARIABLES</v>
          </cell>
          <cell r="F1675" t="str">
            <v>00-NADA</v>
          </cell>
        </row>
        <row r="1676">
          <cell r="A1676" t="str">
            <v>28.08.00.99.00</v>
          </cell>
          <cell r="B1676" t="str">
            <v>28 - DESARROLLO DE LAS CIENCIAS MEDICAS</v>
          </cell>
          <cell r="C1676" t="str">
            <v>08 - APOYO A LAS MACROACTIVIDADES SUSTANCIALES</v>
          </cell>
          <cell r="D1676" t="str">
            <v>00 - SIN PROYECTO</v>
          </cell>
          <cell r="E1676" t="str">
            <v>99 - ACTIVIDADES VARIAS</v>
          </cell>
          <cell r="F1676" t="str">
            <v>00-NADA</v>
          </cell>
        </row>
        <row r="1677">
          <cell r="A1677" t="str">
            <v>28.09.00.01.00</v>
          </cell>
          <cell r="B1677" t="str">
            <v>28 - DESARROLLO DE LAS CIENCIAS MEDICAS</v>
          </cell>
          <cell r="C1677" t="str">
            <v>09 - PRODUCCION</v>
          </cell>
          <cell r="D1677" t="str">
            <v>00 - SIN PROYECTO</v>
          </cell>
          <cell r="E1677" t="str">
            <v>01 - CARRERA DE MEDICINA</v>
          </cell>
          <cell r="F1677" t="str">
            <v>00-NADA</v>
          </cell>
        </row>
        <row r="1678">
          <cell r="A1678" t="str">
            <v>28.09.00.99.00</v>
          </cell>
          <cell r="B1678" t="str">
            <v>28 - DESARROLLO DE LAS CIENCIAS MEDICAS</v>
          </cell>
          <cell r="C1678" t="str">
            <v>09 - PRODUCCION</v>
          </cell>
          <cell r="D1678" t="str">
            <v>00 - SIN PROYECTO</v>
          </cell>
          <cell r="E1678" t="str">
            <v>99 - ACTIVIDADES VARIAS</v>
          </cell>
          <cell r="F1678" t="str">
            <v>00-NADA</v>
          </cell>
        </row>
        <row r="1679">
          <cell r="A1679" t="str">
            <v>28.10.00.01.00</v>
          </cell>
          <cell r="B1679" t="str">
            <v>28 - DESARROLLO DE LAS CIENCIAS MEDICAS</v>
          </cell>
          <cell r="C1679" t="str">
            <v>10 - PROMED</v>
          </cell>
          <cell r="D1679" t="str">
            <v>00 - SIN PROYECTO</v>
          </cell>
          <cell r="E1679" t="str">
            <v>01 - PROYECTO DE MEJORAMIENTO DE LA ENSEÑANZA EN MEDICINA</v>
          </cell>
          <cell r="F1679" t="str">
            <v>00-NADA</v>
          </cell>
        </row>
        <row r="1680">
          <cell r="A1680" t="str">
            <v>28.11.00.01.00</v>
          </cell>
          <cell r="B1680" t="str">
            <v>28 - DESARROLLO DE LAS CIENCIAS MEDICAS</v>
          </cell>
          <cell r="C1680" t="str">
            <v>11 - GESTION</v>
          </cell>
          <cell r="D1680" t="str">
            <v>00 - SIN PROYECTO</v>
          </cell>
          <cell r="E1680" t="str">
            <v>01 - COORDINADORES DE GESTION</v>
          </cell>
          <cell r="F1680" t="str">
            <v>00-NADA</v>
          </cell>
        </row>
        <row r="1681">
          <cell r="A1681" t="str">
            <v>28.11.00.99.00</v>
          </cell>
          <cell r="B1681" t="str">
            <v>28 - DESARROLLO DE LAS CIENCIAS MEDICAS</v>
          </cell>
          <cell r="C1681" t="str">
            <v>11 - GESTION</v>
          </cell>
          <cell r="D1681" t="str">
            <v>00 - SIN PROYECTO</v>
          </cell>
          <cell r="E1681" t="str">
            <v>99 - SIN ACTIVIDAD</v>
          </cell>
          <cell r="F1681" t="str">
            <v>00-NADA</v>
          </cell>
        </row>
        <row r="1682">
          <cell r="A1682" t="str">
            <v>28.13.00.01.00</v>
          </cell>
          <cell r="B1682" t="str">
            <v>28 - DESARROLLO DE LAS CIENCIAS MEDICAS</v>
          </cell>
          <cell r="C1682" t="str">
            <v>13 - PROGRAMA MARCA</v>
          </cell>
          <cell r="D1682" t="str">
            <v>00 - SIN PROYECTO</v>
          </cell>
          <cell r="E1682" t="str">
            <v>01 - MOVILIDAD ESTUDIANTIL</v>
          </cell>
          <cell r="F1682" t="str">
            <v>00-NADA</v>
          </cell>
        </row>
        <row r="1683">
          <cell r="A1683" t="str">
            <v>28.14.00.01.00</v>
          </cell>
          <cell r="B1683" t="str">
            <v>28 - DESARROLLO DE LAS CIENCIAS MEDICAS</v>
          </cell>
          <cell r="C1683" t="str">
            <v>14 - PROGRAMA PROSANE</v>
          </cell>
          <cell r="D1683" t="str">
            <v>00 - SIN PROYECTO</v>
          </cell>
          <cell r="E1683" t="str">
            <v>01 - PROGRAMA DE SANIDAD ESTUDIANTIL</v>
          </cell>
          <cell r="F1683" t="str">
            <v>00-NADA</v>
          </cell>
        </row>
        <row r="1684">
          <cell r="A1684" t="str">
            <v>28.15.00.01.00</v>
          </cell>
          <cell r="B1684" t="str">
            <v>28 - DESARROLLO DE LAS CIENCIAS MEDICAS</v>
          </cell>
          <cell r="C1684" t="str">
            <v>15 - PROGRAMA REMEDIAR</v>
          </cell>
          <cell r="D1684" t="str">
            <v>00 - SIN PROYECTO</v>
          </cell>
          <cell r="E1684" t="str">
            <v>01 - CURSO DE INFECCIONES PREVALENTES</v>
          </cell>
          <cell r="F1684" t="str">
            <v>00-NADA</v>
          </cell>
        </row>
        <row r="1685">
          <cell r="A1685" t="str">
            <v>28.15.00.02.00</v>
          </cell>
          <cell r="B1685" t="str">
            <v>28 - DESARROLLO DE LAS CIENCIAS MEDICAS</v>
          </cell>
          <cell r="C1685" t="str">
            <v>15 - PROGRAMA REMEDIAR</v>
          </cell>
          <cell r="D1685" t="str">
            <v>00 - SIN PROYECTO</v>
          </cell>
          <cell r="E1685" t="str">
            <v>02 - Riesgo Cardio-Vascular y Enfermedades Oncológicas - 1º Cohorte</v>
          </cell>
          <cell r="F1685" t="str">
            <v>00-NADA</v>
          </cell>
        </row>
        <row r="1686">
          <cell r="A1686" t="str">
            <v>28.15.00.03.00</v>
          </cell>
          <cell r="B1686" t="str">
            <v>28 - DESARROLLO DE LAS CIENCIAS MEDICAS</v>
          </cell>
          <cell r="C1686" t="str">
            <v>15 - PROGRAMA REMEDIAR</v>
          </cell>
          <cell r="D1686" t="str">
            <v>00 - SIN PROYECTO</v>
          </cell>
          <cell r="E1686" t="str">
            <v>03 - RIESGO CARDIO VASCULAR GLOBAL - 3º COHORTE</v>
          </cell>
          <cell r="F1686" t="str">
            <v>00-NADA</v>
          </cell>
        </row>
        <row r="1687">
          <cell r="A1687" t="str">
            <v>28.15.00.04.00</v>
          </cell>
          <cell r="B1687" t="str">
            <v>28 - DESARROLLO DE LAS CIENCIAS MEDICAS</v>
          </cell>
          <cell r="C1687" t="str">
            <v>15 - PROGRAMA REMEDIAR</v>
          </cell>
          <cell r="D1687" t="str">
            <v>00 - SIN PROYECTO</v>
          </cell>
          <cell r="E1687" t="str">
            <v>04 - MAPEC</v>
          </cell>
          <cell r="F1687" t="str">
            <v>00-NADA</v>
          </cell>
        </row>
        <row r="1688">
          <cell r="A1688" t="str">
            <v>28.15.00.05.00</v>
          </cell>
          <cell r="B1688" t="str">
            <v>28 - DESARROLLO DE LAS CIENCIAS MEDICAS</v>
          </cell>
          <cell r="C1688" t="str">
            <v>15 - PROGRAMA REMEDIAR</v>
          </cell>
          <cell r="D1688" t="str">
            <v>00 - SIN PROYECTO</v>
          </cell>
          <cell r="E1688" t="str">
            <v>05 - CURSO SALUD MENTAL</v>
          </cell>
          <cell r="F1688" t="str">
            <v>00-NADA</v>
          </cell>
        </row>
        <row r="1689">
          <cell r="A1689" t="str">
            <v>28.15.00.06.00</v>
          </cell>
          <cell r="B1689" t="str">
            <v>28 - DESARROLLO DE LAS CIENCIAS MEDICAS</v>
          </cell>
          <cell r="C1689" t="str">
            <v>15 - PROGRAMA REMEDIAR</v>
          </cell>
          <cell r="D1689" t="str">
            <v>00 - SIN PROYECTO</v>
          </cell>
          <cell r="E1689" t="str">
            <v>06 - CURSO MOTIVOS DE CONSULTAS FRECUENTES 1º NIVEL DE ATENCION</v>
          </cell>
          <cell r="F1689" t="str">
            <v>00-NADA</v>
          </cell>
        </row>
        <row r="1690">
          <cell r="A1690" t="str">
            <v>28.15.00.07.00</v>
          </cell>
          <cell r="B1690" t="str">
            <v>28 - DESARROLLO DE LAS CIENCIAS MEDICAS</v>
          </cell>
          <cell r="C1690" t="str">
            <v>15 - PROGRAMA REMEDIAR</v>
          </cell>
          <cell r="D1690" t="str">
            <v>00 - SIN PROYECTO</v>
          </cell>
          <cell r="E1690" t="str">
            <v>07 - CURSO DOLOR Y CUIDADOS PALIATIVOS</v>
          </cell>
          <cell r="F1690" t="str">
            <v>00-NADA</v>
          </cell>
        </row>
        <row r="1691">
          <cell r="A1691" t="str">
            <v>28.15.00.08.00</v>
          </cell>
          <cell r="B1691" t="str">
            <v>28 - DESARROLLO DE LAS CIENCIAS MEDICAS</v>
          </cell>
          <cell r="C1691" t="str">
            <v>15 - PROGRAMA REMEDIAR</v>
          </cell>
          <cell r="D1691" t="str">
            <v>00 - SIN PROYECTO</v>
          </cell>
          <cell r="E1691" t="str">
            <v>08 - REORIENTACIÓN PERFIL PROFESIONAL MED. FLIAR.</v>
          </cell>
          <cell r="F1691" t="str">
            <v>00-NADA</v>
          </cell>
        </row>
        <row r="1692">
          <cell r="A1692" t="str">
            <v>28.16.00.01.00</v>
          </cell>
          <cell r="B1692" t="str">
            <v>28 - DESARROLLO DE LAS CIENCIAS MEDICAS</v>
          </cell>
          <cell r="C1692" t="str">
            <v>16 - PROGRAMA NACIONAL DE EQUIDAD SANITARIA TERRITORIAL</v>
          </cell>
          <cell r="D1692" t="str">
            <v>00 - SIN PROYECTO</v>
          </cell>
          <cell r="E1692" t="str">
            <v>01 - IMPLEMENTACIÓN DE LA BASE REGIONAL CUYO</v>
          </cell>
          <cell r="F1692" t="str">
            <v>00-NADA</v>
          </cell>
        </row>
        <row r="1693">
          <cell r="A1693" t="str">
            <v>28.16.00.02.00</v>
          </cell>
          <cell r="B1693" t="str">
            <v>28 - DESARROLLO DE LAS CIENCIAS MEDICAS</v>
          </cell>
          <cell r="C1693" t="str">
            <v>16 - PROGRAMA NACIONAL DE EQUIDAD SANITARIA TERRITORIAL</v>
          </cell>
          <cell r="D1693" t="str">
            <v>00 - SIN PROYECTO</v>
          </cell>
          <cell r="E1693" t="str">
            <v>02 - PROGRAMA DE EQUIDAD - TELEMEDICINA -</v>
          </cell>
          <cell r="F1693" t="str">
            <v>00-NADA</v>
          </cell>
        </row>
        <row r="1694">
          <cell r="A1694" t="str">
            <v>28.16.00.03.00</v>
          </cell>
          <cell r="B1694" t="str">
            <v>28 - DESARROLLO DE LAS CIENCIAS MEDICAS</v>
          </cell>
          <cell r="C1694" t="str">
            <v>16 - PROGRAMA NACIONAL DE EQUIDAD SANITARIA TERRITORIAL</v>
          </cell>
          <cell r="D1694" t="str">
            <v>00 - SIN PROYECTO</v>
          </cell>
          <cell r="E1694" t="str">
            <v>03 - PROGRAMA DE EQUIDAD - RESIDENCIAS -</v>
          </cell>
          <cell r="F1694" t="str">
            <v>00-NADA</v>
          </cell>
        </row>
        <row r="1695">
          <cell r="A1695" t="str">
            <v>28.16.00.04.00</v>
          </cell>
          <cell r="B1695" t="str">
            <v>28 - DESARROLLO DE LAS CIENCIAS MEDICAS</v>
          </cell>
          <cell r="C1695" t="str">
            <v>16 - PROGRAMA NACIONAL DE EQUIDAD SANITARIA TERRITORIAL</v>
          </cell>
          <cell r="D1695" t="str">
            <v>00 - SIN PROYECTO</v>
          </cell>
          <cell r="E1695" t="str">
            <v>04 - PROGRAMA DE EQUIDAD - CENTRO DE MEDICINA</v>
          </cell>
          <cell r="F1695" t="str">
            <v>00-NADA</v>
          </cell>
        </row>
        <row r="1696">
          <cell r="A1696" t="str">
            <v>28.16.00.05.00</v>
          </cell>
          <cell r="B1696" t="str">
            <v>28 - DESARROLLO DE LAS CIENCIAS MEDICAS</v>
          </cell>
          <cell r="C1696" t="str">
            <v>16 - PROGRAMA NACIONAL DE EQUIDAD SANITARIA TERRITORIAL</v>
          </cell>
          <cell r="D1696" t="str">
            <v>00 - SIN PROYECTO</v>
          </cell>
          <cell r="E1696" t="str">
            <v>05 - CARRERA DE ENFERMERIA UNIVERSITARIA</v>
          </cell>
          <cell r="F1696" t="str">
            <v>00-NADA</v>
          </cell>
        </row>
        <row r="1697">
          <cell r="A1697" t="str">
            <v>28.17.00.01.00</v>
          </cell>
          <cell r="B1697" t="str">
            <v>28 - DESARROLLO DE LAS CIENCIAS MEDICAS</v>
          </cell>
          <cell r="C1697" t="str">
            <v>17 - PROYECTO PDI - PLAN DE DESARROLLO INSTITUCIONAL</v>
          </cell>
          <cell r="D1697" t="str">
            <v>00 - SIN PROYECTO</v>
          </cell>
          <cell r="E1697" t="str">
            <v>01 - HUMANIZACION DEL TRATO MEDICO A TRAVES DE LA COMUNICACIÓN Y EL ARTE</v>
          </cell>
          <cell r="F1697" t="str">
            <v>00-NADA</v>
          </cell>
        </row>
        <row r="1698">
          <cell r="A1698" t="str">
            <v>28.17.00.02.00</v>
          </cell>
          <cell r="B1698" t="str">
            <v>28 - DESARROLLO DE LAS CIENCIAS MEDICAS</v>
          </cell>
          <cell r="C1698" t="str">
            <v>17 - PROYECTO PDI - PLAN DE DESARROLLO INSTITUCIONAL</v>
          </cell>
          <cell r="D1698" t="str">
            <v>00 - SIN PROYECTO</v>
          </cell>
          <cell r="E1698" t="str">
            <v>02 - SIMULACION CLINICA EN EL APRENDISAJE, PRATICA Y EVALUACION DE COMPETENCIAS EN CIENCIAS DE LA SALUD</v>
          </cell>
          <cell r="F1698" t="str">
            <v>00-NADA</v>
          </cell>
        </row>
        <row r="1699">
          <cell r="A1699" t="str">
            <v>28.17.00.03.00</v>
          </cell>
          <cell r="B1699" t="str">
            <v>28 - DESARROLLO DE LAS CIENCIAS MEDICAS</v>
          </cell>
          <cell r="C1699" t="str">
            <v>17 - PROYECTO PDI - PLAN DE DESARROLLO INSTITUCIONAL</v>
          </cell>
          <cell r="D1699" t="str">
            <v>00 - SIN PROYECTO</v>
          </cell>
          <cell r="E1699" t="str">
            <v>03 - PROMOCION DE ACTIVIDADES DE INVESTIGACION EN LOS ESTUDIANTES DE LA FACULTAD DE CIENCIAS MEDICAS</v>
          </cell>
          <cell r="F1699" t="str">
            <v>00-NADA</v>
          </cell>
        </row>
        <row r="1700">
          <cell r="A1700" t="str">
            <v>28.17.00.04.00</v>
          </cell>
          <cell r="B1700" t="str">
            <v>28 - DESARROLLO DE LAS CIENCIAS MEDICAS</v>
          </cell>
          <cell r="C1700" t="str">
            <v>17 - PROYECTO PDI - PLAN DE DESARROLLO INSTITUCIONAL</v>
          </cell>
          <cell r="D1700" t="str">
            <v>00 - SIN PROYECTO</v>
          </cell>
          <cell r="E1700" t="str">
            <v>04 - ACTUALIZACIÓN E INNOVACIÓN EN LA ESTRATEGIA DE LA GESTIÓN DE PERSONAS</v>
          </cell>
          <cell r="F1700" t="str">
            <v>00-NADA</v>
          </cell>
        </row>
        <row r="1701">
          <cell r="A1701" t="str">
            <v>28.17.00.05.00</v>
          </cell>
          <cell r="B1701" t="str">
            <v>28 - DESARROLLO DE LAS CIENCIAS MEDICAS</v>
          </cell>
          <cell r="C1701" t="str">
            <v>17 - PROYECTO PDI - PLAN DE DESARROLLO INSTITUCIONAL</v>
          </cell>
          <cell r="D1701" t="str">
            <v>00 - SIN PROYECTO</v>
          </cell>
          <cell r="E1701" t="str">
            <v>05 - APRENDIZAJE DE IDIOMAS PARA MOVILIDAD ESTUDIANTIL</v>
          </cell>
          <cell r="F1701" t="str">
            <v>00-NADA</v>
          </cell>
        </row>
        <row r="1702">
          <cell r="A1702" t="str">
            <v>28.17.00.06.00</v>
          </cell>
          <cell r="B1702" t="str">
            <v>28 - DESARROLLO DE LAS CIENCIAS MEDICAS</v>
          </cell>
          <cell r="C1702" t="str">
            <v>17 - PROYECTO PDI - PLAN DE DESARROLLO INSTITUCIONAL</v>
          </cell>
          <cell r="D1702" t="str">
            <v>00 - SIN PROYECTO</v>
          </cell>
          <cell r="E1702" t="str">
            <v>06 - CAPACITACIÓN PERMANENTE EN EXTENSIÓN</v>
          </cell>
          <cell r="F1702" t="str">
            <v>00-NADA</v>
          </cell>
        </row>
        <row r="1703">
          <cell r="A1703" t="str">
            <v>28.17.00.07.00</v>
          </cell>
          <cell r="B1703" t="str">
            <v>28 - DESARROLLO DE LAS CIENCIAS MEDICAS</v>
          </cell>
          <cell r="C1703" t="str">
            <v>17 - PROYECTO PDI - PLAN DE DESARROLLO INSTITUCIONAL</v>
          </cell>
          <cell r="D1703" t="str">
            <v>00 - SIN PROYECTO</v>
          </cell>
          <cell r="E1703" t="str">
            <v>07 - FORMACIÓN Y PREVENCIÓN DE LA VIOLENCIA INSTITUCIONAL CON PERSPECTIVA DE GÉNERO</v>
          </cell>
          <cell r="F1703" t="str">
            <v>00-NADA</v>
          </cell>
        </row>
        <row r="1704">
          <cell r="A1704" t="str">
            <v>28.17.00.08.00</v>
          </cell>
          <cell r="B1704" t="str">
            <v>28 - DESARROLLO DE LAS CIENCIAS MEDICAS</v>
          </cell>
          <cell r="C1704" t="str">
            <v>17 - PROYECTO PDI - PLAN DE DESARROLLO INSTITUCIONAL</v>
          </cell>
          <cell r="D1704" t="str">
            <v>00 - SIN PROYECTO</v>
          </cell>
          <cell r="E1704" t="str">
            <v>08 - CAPACITACIÓN E INCLUSIÓN DE USUARIOS REMOTOS DE LA BIBLIOTECA</v>
          </cell>
          <cell r="F1704" t="str">
            <v>00-NADA</v>
          </cell>
        </row>
        <row r="1705">
          <cell r="A1705" t="str">
            <v>28.17.00.09.00</v>
          </cell>
          <cell r="B1705" t="str">
            <v>28 - DESARROLLO DE LAS CIENCIAS MEDICAS</v>
          </cell>
          <cell r="C1705" t="str">
            <v>17 - PROYECTO PDI - PLAN DE DESARROLLO INSTITUCIONAL</v>
          </cell>
          <cell r="D1705" t="str">
            <v>00 - SIN PROYECTO</v>
          </cell>
          <cell r="E1705" t="str">
            <v>09 - ENSEÑANZA Y EVALUACIÓN CON ACTIVIDADES PROFESIONALES CONFIABLES</v>
          </cell>
          <cell r="F1705" t="str">
            <v>00-NADA</v>
          </cell>
        </row>
        <row r="1706">
          <cell r="A1706" t="str">
            <v>28.17.00.10.00</v>
          </cell>
          <cell r="B1706" t="str">
            <v>28 - DESARROLLO DE LAS CIENCIAS MEDICAS</v>
          </cell>
          <cell r="C1706" t="str">
            <v>17 - PROYECTO PDI - PLAN DE DESARROLLO INSTITUCIONAL</v>
          </cell>
          <cell r="D1706" t="str">
            <v>00 - SIN PROYECTO</v>
          </cell>
          <cell r="E1706" t="str">
            <v>10 - AUTOEVALUACION INSTITUCIONAL</v>
          </cell>
          <cell r="F1706" t="str">
            <v>00-NADA</v>
          </cell>
        </row>
        <row r="1707">
          <cell r="A1707" t="str">
            <v>28.17.00.11.00</v>
          </cell>
          <cell r="B1707" t="str">
            <v>28 - DESARROLLO DE LAS CIENCIAS MEDICAS</v>
          </cell>
          <cell r="C1707" t="str">
            <v>17 - PROYECTO PDI - PLAN DE DESARROLLO INSTITUCIONAL</v>
          </cell>
          <cell r="D1707" t="str">
            <v>00 - SIN PROYECTO</v>
          </cell>
          <cell r="E1707" t="str">
            <v>11 - ESTRATEGIAS PARA LA CONSOLIDACION DEL PERFIL DEL EGRESADO</v>
          </cell>
          <cell r="F1707" t="str">
            <v>00-NADA</v>
          </cell>
        </row>
        <row r="1708">
          <cell r="A1708" t="str">
            <v>28.18.00.01.00</v>
          </cell>
          <cell r="B1708" t="str">
            <v>28 - DESARROLLO DE LAS CIENCIAS MEDICAS</v>
          </cell>
          <cell r="C1708" t="str">
            <v>18 - CARRERA ENFERMERÍA</v>
          </cell>
          <cell r="D1708" t="str">
            <v>00 - SIN PROYECTO</v>
          </cell>
          <cell r="E1708" t="str">
            <v>01 - PROMENF</v>
          </cell>
          <cell r="F1708" t="str">
            <v>00-NADA</v>
          </cell>
        </row>
        <row r="1709">
          <cell r="A1709" t="str">
            <v>31.00.00.00.00</v>
          </cell>
          <cell r="B1709" t="str">
            <v>31 - DESARROLLO DE LAS CS. POLITICAS Y SOCIALES</v>
          </cell>
          <cell r="C1709" t="str">
            <v>00 - SIN SUBPROGRAMA</v>
          </cell>
          <cell r="D1709" t="str">
            <v>00 - SIN PROYECTO</v>
          </cell>
          <cell r="E1709" t="str">
            <v>00-NADA</v>
          </cell>
          <cell r="F1709" t="str">
            <v>00-NADA</v>
          </cell>
        </row>
        <row r="1710">
          <cell r="A1710" t="str">
            <v>31.00.06.00.00</v>
          </cell>
          <cell r="B1710" t="str">
            <v>31 - DESARROLLO DE LAS CS. POLITICAS Y SOCIALES</v>
          </cell>
          <cell r="C1710" t="str">
            <v>00 - SIN SUBPROGRAMA</v>
          </cell>
          <cell r="D1710" t="str">
            <v>06 - FAC.DE CS.POL.Y SOCIALES-CONSTR.Y HABIL.</v>
          </cell>
          <cell r="E1710" t="str">
            <v>00 - SIN ACTIVIDAD</v>
          </cell>
          <cell r="F1710" t="str">
            <v>00-NADA</v>
          </cell>
        </row>
        <row r="1711">
          <cell r="A1711" t="str">
            <v>31.01.00.01.00</v>
          </cell>
          <cell r="B1711" t="str">
            <v>31 - DESARROLLO DE LAS CS. POLITICAS Y SOCIALES</v>
          </cell>
          <cell r="C1711" t="str">
            <v>01 - CONDUCCION</v>
          </cell>
          <cell r="D1711" t="str">
            <v>00 - SIN PROYECTO</v>
          </cell>
          <cell r="E1711" t="str">
            <v>01 - AUTORIDADES SUPERIORES</v>
          </cell>
          <cell r="F1711" t="str">
            <v>00-NADA</v>
          </cell>
        </row>
        <row r="1712">
          <cell r="A1712" t="str">
            <v>31.01.00.99.00</v>
          </cell>
          <cell r="B1712" t="str">
            <v>31 - DESARROLLO DE LAS CS. POLITICAS Y SOCIALES</v>
          </cell>
          <cell r="C1712" t="str">
            <v>01 - CONDUCCION</v>
          </cell>
          <cell r="D1712" t="str">
            <v>00 - SIN PROYECTO</v>
          </cell>
          <cell r="E1712" t="str">
            <v>99 - SIN ACTIVIDAD</v>
          </cell>
          <cell r="F1712" t="str">
            <v>00-NADA</v>
          </cell>
        </row>
        <row r="1713">
          <cell r="A1713" t="str">
            <v>31.03.00.01.00</v>
          </cell>
          <cell r="B1713" t="str">
            <v>31 - DESARROLLO DE LAS CS. POLITICAS Y SOCIALES</v>
          </cell>
          <cell r="C1713" t="str">
            <v>03 - DOCENCIA DE GRADO</v>
          </cell>
          <cell r="D1713" t="str">
            <v>00 - SIN PROYECTO</v>
          </cell>
          <cell r="E1713" t="str">
            <v>01 - INGRESO</v>
          </cell>
          <cell r="F1713" t="str">
            <v>00-NADA</v>
          </cell>
        </row>
        <row r="1714">
          <cell r="A1714" t="str">
            <v>31.03.00.02.00</v>
          </cell>
          <cell r="B1714" t="str">
            <v>31 - DESARROLLO DE LAS CS. POLITICAS Y SOCIALES</v>
          </cell>
          <cell r="C1714" t="str">
            <v>03 - DOCENCIA DE GRADO</v>
          </cell>
          <cell r="D1714" t="str">
            <v>00 - SIN PROYECTO</v>
          </cell>
          <cell r="E1714" t="str">
            <v>02 - CIENCIA POLITICA Y ADMINISTRAC. PUBLICA</v>
          </cell>
          <cell r="F1714" t="str">
            <v>00-NADA</v>
          </cell>
        </row>
        <row r="1715">
          <cell r="A1715" t="str">
            <v>31.03.00.03.00</v>
          </cell>
          <cell r="B1715" t="str">
            <v>31 - DESARROLLO DE LAS CS. POLITICAS Y SOCIALES</v>
          </cell>
          <cell r="C1715" t="str">
            <v>03 - DOCENCIA DE GRADO</v>
          </cell>
          <cell r="D1715" t="str">
            <v>00 - SIN PROYECTO</v>
          </cell>
          <cell r="E1715" t="str">
            <v>03 - SOCIOLOGIA</v>
          </cell>
          <cell r="F1715" t="str">
            <v>00-NADA</v>
          </cell>
        </row>
        <row r="1716">
          <cell r="A1716" t="str">
            <v>31.03.00.04.00</v>
          </cell>
          <cell r="B1716" t="str">
            <v>31 - DESARROLLO DE LAS CS. POLITICAS Y SOCIALES</v>
          </cell>
          <cell r="C1716" t="str">
            <v>03 - DOCENCIA DE GRADO</v>
          </cell>
          <cell r="D1716" t="str">
            <v>00 - SIN PROYECTO</v>
          </cell>
          <cell r="E1716" t="str">
            <v>04 - TRABAJO SOCIAL</v>
          </cell>
          <cell r="F1716" t="str">
            <v>00-NADA</v>
          </cell>
        </row>
        <row r="1717">
          <cell r="A1717" t="str">
            <v>31.03.00.05.00</v>
          </cell>
          <cell r="B1717" t="str">
            <v>31 - DESARROLLO DE LAS CS. POLITICAS Y SOCIALES</v>
          </cell>
          <cell r="C1717" t="str">
            <v>03 - DOCENCIA DE GRADO</v>
          </cell>
          <cell r="D1717" t="str">
            <v>00 - SIN PROYECTO</v>
          </cell>
          <cell r="E1717" t="str">
            <v>05 - COMUNICACION SOCIAL</v>
          </cell>
          <cell r="F1717" t="str">
            <v>00-NADA</v>
          </cell>
        </row>
        <row r="1718">
          <cell r="A1718" t="str">
            <v>31.03.00.06.00</v>
          </cell>
          <cell r="B1718" t="str">
            <v>31 - DESARROLLO DE LAS CS. POLITICAS Y SOCIALES</v>
          </cell>
          <cell r="C1718" t="str">
            <v>03 - DOCENCIA DE GRADO</v>
          </cell>
          <cell r="D1718" t="str">
            <v>00 - SIN PROYECTO</v>
          </cell>
          <cell r="E1718" t="str">
            <v>06 - CICLO PROFESORADO</v>
          </cell>
          <cell r="F1718" t="str">
            <v>00-NADA</v>
          </cell>
        </row>
        <row r="1719">
          <cell r="A1719" t="str">
            <v>31.03.00.99.00</v>
          </cell>
          <cell r="B1719" t="str">
            <v>31 - DESARROLLO DE LAS CS. POLITICAS Y SOCIALES</v>
          </cell>
          <cell r="C1719" t="str">
            <v>03 - DOCENCIA DE GRADO</v>
          </cell>
          <cell r="D1719" t="str">
            <v>00 - SIN PROYECTO</v>
          </cell>
          <cell r="E1719" t="str">
            <v>99 - ACTIVIDADES VARIAS</v>
          </cell>
          <cell r="F1719" t="str">
            <v>00-NADA</v>
          </cell>
        </row>
        <row r="1720">
          <cell r="A1720" t="str">
            <v>31.04.00.01.00</v>
          </cell>
          <cell r="B1720" t="str">
            <v>31 - DESARROLLO DE LAS CS. POLITICAS Y SOCIALES</v>
          </cell>
          <cell r="C1720" t="str">
            <v>04 - DOCENCIA DE POSTGRADO</v>
          </cell>
          <cell r="D1720" t="str">
            <v>00 - SIN PROYECTO</v>
          </cell>
          <cell r="E1720" t="str">
            <v>01 - COORDINAC. ACAD. GRAL SEC. DE POSGRADO</v>
          </cell>
          <cell r="F1720" t="str">
            <v>00-NADA</v>
          </cell>
        </row>
        <row r="1721">
          <cell r="A1721" t="str">
            <v>31.04.00.02.00</v>
          </cell>
          <cell r="B1721" t="str">
            <v>31 - DESARROLLO DE LAS CS. POLITICAS Y SOCIALES</v>
          </cell>
          <cell r="C1721" t="str">
            <v>04 - DOCENCIA DE POSTGRADO</v>
          </cell>
          <cell r="D1721" t="str">
            <v>00 - SIN PROYECTO</v>
          </cell>
          <cell r="E1721" t="str">
            <v>02 - DESARROLO DEL DOCTORADO EN CIENCIAS SOCIALES Y TRASLADOS.</v>
          </cell>
          <cell r="F1721" t="str">
            <v>00-NADA</v>
          </cell>
        </row>
        <row r="1722">
          <cell r="A1722" t="str">
            <v>31.04.00.99.00</v>
          </cell>
          <cell r="B1722" t="str">
            <v>31 - DESARROLLO DE LAS CS. POLITICAS Y SOCIALES</v>
          </cell>
          <cell r="C1722" t="str">
            <v>04 - DOCENCIA DE POSTGRADO</v>
          </cell>
          <cell r="D1722" t="str">
            <v>00 - SIN PROYECTO</v>
          </cell>
          <cell r="E1722" t="str">
            <v>99 - ACTIVIDADES VARIAS</v>
          </cell>
          <cell r="F1722" t="str">
            <v>00-NADA</v>
          </cell>
        </row>
        <row r="1723">
          <cell r="A1723" t="str">
            <v>31.05.00.01.00</v>
          </cell>
          <cell r="B1723" t="str">
            <v>31 - DESARROLLO DE LAS CS. POLITICAS Y SOCIALES</v>
          </cell>
          <cell r="C1723" t="str">
            <v>05 - INVESTIGACION Y DESARROLLO</v>
          </cell>
          <cell r="D1723" t="str">
            <v>00 - SIN PROYECTO</v>
          </cell>
          <cell r="E1723" t="str">
            <v>01 - PROY.INV.FINAN. CON RECURSOS NACIONALES</v>
          </cell>
          <cell r="F1723" t="str">
            <v>00-NADA</v>
          </cell>
        </row>
        <row r="1724">
          <cell r="A1724" t="str">
            <v>31.05.00.02.00</v>
          </cell>
          <cell r="B1724" t="str">
            <v>31 - DESARROLLO DE LAS CS. POLITICAS Y SOCIALES</v>
          </cell>
          <cell r="C1724" t="str">
            <v>05 - INVESTIGACION Y DESARROLLO</v>
          </cell>
          <cell r="D1724" t="str">
            <v>00 - SIN PROYECTO</v>
          </cell>
          <cell r="E1724" t="str">
            <v>02 - PROYECTOS DE INV. CO FINANC.REC. INTERN.</v>
          </cell>
          <cell r="F1724" t="str">
            <v>00-NADA</v>
          </cell>
        </row>
        <row r="1725">
          <cell r="A1725" t="str">
            <v>31.05.00.99.00</v>
          </cell>
          <cell r="B1725" t="str">
            <v>31 - DESARROLLO DE LAS CS. POLITICAS Y SOCIALES</v>
          </cell>
          <cell r="C1725" t="str">
            <v>05 - INVESTIGACION Y DESARROLLO</v>
          </cell>
          <cell r="D1725" t="str">
            <v>00 - SIN PROYECTO</v>
          </cell>
          <cell r="E1725" t="str">
            <v>99 - ACTIVIDADES VARIAS</v>
          </cell>
          <cell r="F1725" t="str">
            <v>00-NADA</v>
          </cell>
        </row>
        <row r="1726">
          <cell r="A1726" t="str">
            <v>31.06.00.01.00</v>
          </cell>
          <cell r="B1726" t="str">
            <v>31 - DESARROLLO DE LAS CS. POLITICAS Y SOCIALES</v>
          </cell>
          <cell r="C1726" t="str">
            <v>06 - EXTENSION</v>
          </cell>
          <cell r="D1726" t="str">
            <v>00 - SIN PROYECTO</v>
          </cell>
          <cell r="E1726" t="str">
            <v>01 - COMUNICACION INSTITUCIONAL</v>
          </cell>
          <cell r="F1726" t="str">
            <v>00-NADA</v>
          </cell>
        </row>
        <row r="1727">
          <cell r="A1727" t="str">
            <v>31.06.00.02.00</v>
          </cell>
          <cell r="B1727" t="str">
            <v>31 - DESARROLLO DE LAS CS. POLITICAS Y SOCIALES</v>
          </cell>
          <cell r="C1727" t="str">
            <v>06 - EXTENSION</v>
          </cell>
          <cell r="D1727" t="str">
            <v>00 - SIN PROYECTO</v>
          </cell>
          <cell r="E1727" t="str">
            <v>02 - EVENTOS DE DIVULG.ASIST.CENTROS INV.Y ES</v>
          </cell>
          <cell r="F1727" t="str">
            <v>00-NADA</v>
          </cell>
        </row>
        <row r="1728">
          <cell r="A1728" t="str">
            <v>31.06.00.03.00</v>
          </cell>
          <cell r="B1728" t="str">
            <v>31 - DESARROLLO DE LAS CS. POLITICAS Y SOCIALES</v>
          </cell>
          <cell r="C1728" t="str">
            <v>06 - EXTENSION</v>
          </cell>
          <cell r="D1728" t="str">
            <v>00 - SIN PROYECTO</v>
          </cell>
          <cell r="E1728" t="str">
            <v>03 - GESTION DE CONVENIOS Y COOPERACION</v>
          </cell>
          <cell r="F1728" t="str">
            <v>00-NADA</v>
          </cell>
        </row>
        <row r="1729">
          <cell r="A1729" t="str">
            <v>31.06.00.04.00</v>
          </cell>
          <cell r="B1729" t="str">
            <v>31 - DESARROLLO DE LAS CS. POLITICAS Y SOCIALES</v>
          </cell>
          <cell r="C1729" t="str">
            <v>06 - EXTENSION</v>
          </cell>
          <cell r="D1729" t="str">
            <v>00 - SIN PROYECTO</v>
          </cell>
          <cell r="E1729" t="str">
            <v>04 - PROYECTO ACERCAMOS VOCES</v>
          </cell>
          <cell r="F1729" t="str">
            <v>00-NADA</v>
          </cell>
        </row>
        <row r="1730">
          <cell r="A1730" t="str">
            <v>31.06.00.05.00</v>
          </cell>
          <cell r="B1730" t="str">
            <v>31 - DESARROLLO DE LAS CS. POLITICAS Y SOCIALES</v>
          </cell>
          <cell r="C1730" t="str">
            <v>06 - EXTENSION</v>
          </cell>
          <cell r="D1730" t="str">
            <v>00 - SIN PROYECTO</v>
          </cell>
          <cell r="E1730" t="str">
            <v>05 - PROYECTO REVISTAS JOVENES CIUDADANOS</v>
          </cell>
          <cell r="F1730" t="str">
            <v>00-NADA</v>
          </cell>
        </row>
        <row r="1731">
          <cell r="A1731" t="str">
            <v>31.06.00.06.00</v>
          </cell>
          <cell r="B1731" t="str">
            <v>31 - DESARROLLO DE LAS CS. POLITICAS Y SOCIALES</v>
          </cell>
          <cell r="C1731" t="str">
            <v>06 - EXTENSION</v>
          </cell>
          <cell r="D1731" t="str">
            <v>00 - SIN PROYECTO</v>
          </cell>
          <cell r="E1731" t="str">
            <v>06 - PPUA - Concurso Nacional de Cortometrajes</v>
          </cell>
          <cell r="F1731" t="str">
            <v>00-NADA</v>
          </cell>
        </row>
        <row r="1732">
          <cell r="A1732" t="str">
            <v>31.06.00.07.00</v>
          </cell>
          <cell r="B1732" t="str">
            <v>31 - DESARROLLO DE LAS CS. POLITICAS Y SOCIALES</v>
          </cell>
          <cell r="C1732" t="str">
            <v>06 - EXTENSION</v>
          </cell>
          <cell r="D1732" t="str">
            <v>00 - SIN PROYECTO</v>
          </cell>
          <cell r="E1732" t="str">
            <v>07 - CONV."ESPECIALIZACION EN ANALISIS INSTITUCIONAL EN LAS PRACT. SOC.</v>
          </cell>
          <cell r="F1732" t="str">
            <v>00-NADA</v>
          </cell>
        </row>
        <row r="1733">
          <cell r="A1733" t="str">
            <v>31.06.00.08.00</v>
          </cell>
          <cell r="B1733" t="str">
            <v>31 - DESARROLLO DE LAS CS. POLITICAS Y SOCIALES</v>
          </cell>
          <cell r="C1733" t="str">
            <v>06 - EXTENSION</v>
          </cell>
          <cell r="D1733" t="str">
            <v>00 - SIN PROYECTO</v>
          </cell>
          <cell r="E1733" t="str">
            <v>08 - CONVENIOS - PASANTIAS EDUCATIVAS YPF</v>
          </cell>
          <cell r="F1733" t="str">
            <v>00-NADA</v>
          </cell>
        </row>
        <row r="1734">
          <cell r="A1734" t="str">
            <v>31.06.00.09.00</v>
          </cell>
          <cell r="B1734" t="str">
            <v>31 - DESARROLLO DE LAS CS. POLITICAS Y SOCIALES</v>
          </cell>
          <cell r="C1734" t="str">
            <v>06 - EXTENSION</v>
          </cell>
          <cell r="D1734" t="str">
            <v>00 - SIN PROYECTO</v>
          </cell>
          <cell r="E1734" t="str">
            <v>09 - PROGRAMA HACIA UN CONSENSO DEL SUR PARA EL DESARROLLO CON INCLUSION SOCIAL</v>
          </cell>
          <cell r="F1734" t="str">
            <v>00-NADA</v>
          </cell>
        </row>
        <row r="1735">
          <cell r="A1735" t="str">
            <v>31.06.00.99.00</v>
          </cell>
          <cell r="B1735" t="str">
            <v>31 - DESARROLLO DE LAS CS. POLITICAS Y SOCIALES</v>
          </cell>
          <cell r="C1735" t="str">
            <v>06 - EXTENSION</v>
          </cell>
          <cell r="D1735" t="str">
            <v>00 - SIN PROYECTO</v>
          </cell>
          <cell r="E1735" t="str">
            <v>99 - ACTIVIDADES VARIAS</v>
          </cell>
          <cell r="F1735" t="str">
            <v>00-NADA</v>
          </cell>
        </row>
        <row r="1736">
          <cell r="A1736" t="str">
            <v>31.07.00.01.00</v>
          </cell>
          <cell r="B1736" t="str">
            <v>31 - DESARROLLO DE LAS CS. POLITICAS Y SOCIALES</v>
          </cell>
          <cell r="C1736" t="str">
            <v>07 - VINCULACION PRODUCTIVA</v>
          </cell>
          <cell r="D1736" t="str">
            <v>00 - SIN PROYECTO</v>
          </cell>
          <cell r="E1736" t="str">
            <v>01 - PROY DE VINCULACION INTERINSTITUCIONAL</v>
          </cell>
          <cell r="F1736" t="str">
            <v>00-NADA</v>
          </cell>
        </row>
        <row r="1737">
          <cell r="A1737" t="str">
            <v>31.07.00.02.00</v>
          </cell>
          <cell r="B1737" t="str">
            <v>31 - DESARROLLO DE LAS CS. POLITICAS Y SOCIALES</v>
          </cell>
          <cell r="C1737" t="str">
            <v>07 - VINCULACION PRODUCTIVA</v>
          </cell>
          <cell r="D1737" t="str">
            <v>00 - SIN PROYECTO</v>
          </cell>
          <cell r="E1737" t="str">
            <v>02 - ACUERDOS DE CAPACITACION</v>
          </cell>
          <cell r="F1737" t="str">
            <v>00-NADA</v>
          </cell>
        </row>
        <row r="1738">
          <cell r="A1738" t="str">
            <v>31.07.00.03.00</v>
          </cell>
          <cell r="B1738" t="str">
            <v>31 - DESARROLLO DE LAS CS. POLITICAS Y SOCIALES</v>
          </cell>
          <cell r="C1738" t="str">
            <v>07 - VINCULACION PRODUCTIVA</v>
          </cell>
          <cell r="D1738" t="str">
            <v>00 - SIN PROYECTO</v>
          </cell>
          <cell r="E1738" t="str">
            <v>03 - GESTION DE CONVENIOS Y COOPERACION</v>
          </cell>
          <cell r="F1738" t="str">
            <v>00-NADA</v>
          </cell>
        </row>
        <row r="1739">
          <cell r="A1739" t="str">
            <v>31.07.00.99.00</v>
          </cell>
          <cell r="B1739" t="str">
            <v>31 - DESARROLLO DE LAS CS. POLITICAS Y SOCIALES</v>
          </cell>
          <cell r="C1739" t="str">
            <v>07 - VINCULACION PRODUCTIVA</v>
          </cell>
          <cell r="D1739" t="str">
            <v>00 - SIN PROYECTO</v>
          </cell>
          <cell r="E1739" t="str">
            <v>99 - ACTIVIDADES VARIAS</v>
          </cell>
          <cell r="F1739" t="str">
            <v>00-NADA</v>
          </cell>
        </row>
        <row r="1740">
          <cell r="A1740" t="str">
            <v>31.08.00.01.00</v>
          </cell>
          <cell r="B1740" t="str">
            <v>31 - DESARROLLO DE LAS CS. POLITICAS Y SOCIALES</v>
          </cell>
          <cell r="C1740" t="str">
            <v>08 - APOYO A LAS MACROACTIVIDADES SUSTANCIALES</v>
          </cell>
          <cell r="D1740" t="str">
            <v>00 - SIN PROYECTO</v>
          </cell>
          <cell r="E1740" t="str">
            <v>01 - GOBIERNO Y GESTION</v>
          </cell>
          <cell r="F1740" t="str">
            <v>00-NADA</v>
          </cell>
        </row>
        <row r="1741">
          <cell r="A1741" t="str">
            <v>31.08.00.02.00</v>
          </cell>
          <cell r="B1741" t="str">
            <v>31 - DESARROLLO DE LAS CS. POLITICAS Y SOCIALES</v>
          </cell>
          <cell r="C1741" t="str">
            <v>08 - APOYO A LAS MACROACTIVIDADES SUSTANCIALES</v>
          </cell>
          <cell r="D1741" t="str">
            <v>00 - SIN PROYECTO</v>
          </cell>
          <cell r="E1741" t="str">
            <v>02 - GESTION DOCENCIA</v>
          </cell>
          <cell r="F1741" t="str">
            <v>00-NADA</v>
          </cell>
        </row>
        <row r="1742">
          <cell r="A1742" t="str">
            <v>31.08.00.03.00</v>
          </cell>
          <cell r="B1742" t="str">
            <v>31 - DESARROLLO DE LAS CS. POLITICAS Y SOCIALES</v>
          </cell>
          <cell r="C1742" t="str">
            <v>08 - APOYO A LAS MACROACTIVIDADES SUSTANCIALES</v>
          </cell>
          <cell r="D1742" t="str">
            <v>00 - SIN PROYECTO</v>
          </cell>
          <cell r="E1742" t="str">
            <v>03 - APOYO ALUMNOS</v>
          </cell>
          <cell r="F1742" t="str">
            <v>00-NADA</v>
          </cell>
        </row>
        <row r="1743">
          <cell r="A1743" t="str">
            <v>31.08.00.04.00</v>
          </cell>
          <cell r="B1743" t="str">
            <v>31 - DESARROLLO DE LAS CS. POLITICAS Y SOCIALES</v>
          </cell>
          <cell r="C1743" t="str">
            <v>08 - APOYO A LAS MACROACTIVIDADES SUSTANCIALES</v>
          </cell>
          <cell r="D1743" t="str">
            <v>00 - SIN PROYECTO</v>
          </cell>
          <cell r="E1743" t="str">
            <v>04 - APOYO ACTIVIDADES DOCENTES</v>
          </cell>
          <cell r="F1743" t="str">
            <v>00-NADA</v>
          </cell>
        </row>
        <row r="1744">
          <cell r="A1744" t="str">
            <v>31.08.00.05.00</v>
          </cell>
          <cell r="B1744" t="str">
            <v>31 - DESARROLLO DE LAS CS. POLITICAS Y SOCIALES</v>
          </cell>
          <cell r="C1744" t="str">
            <v>08 - APOYO A LAS MACROACTIVIDADES SUSTANCIALES</v>
          </cell>
          <cell r="D1744" t="str">
            <v>00 - SIN PROYECTO</v>
          </cell>
          <cell r="E1744" t="str">
            <v>05 - BILIOTECA</v>
          </cell>
          <cell r="F1744" t="str">
            <v>00-NADA</v>
          </cell>
        </row>
        <row r="1745">
          <cell r="A1745" t="str">
            <v>31.08.00.06.00</v>
          </cell>
          <cell r="B1745" t="str">
            <v>31 - DESARROLLO DE LAS CS. POLITICAS Y SOCIALES</v>
          </cell>
          <cell r="C1745" t="str">
            <v>08 - APOYO A LAS MACROACTIVIDADES SUSTANCIALES</v>
          </cell>
          <cell r="D1745" t="str">
            <v>00 - SIN PROYECTO</v>
          </cell>
          <cell r="E1745" t="str">
            <v>06 - CURSOS DOCENTE</v>
          </cell>
          <cell r="F1745" t="str">
            <v>00-NADA</v>
          </cell>
        </row>
        <row r="1746">
          <cell r="A1746" t="str">
            <v>31.08.00.07.00</v>
          </cell>
          <cell r="B1746" t="str">
            <v>31 - DESARROLLO DE LAS CS. POLITICAS Y SOCIALES</v>
          </cell>
          <cell r="C1746" t="str">
            <v>08 - APOYO A LAS MACROACTIVIDADES SUSTANCIALES</v>
          </cell>
          <cell r="D1746" t="str">
            <v>00 - SIN PROYECTO</v>
          </cell>
          <cell r="E1746" t="str">
            <v>07 - APOYO PEDAGOGICO Y ORIENTAC. ESTUDIANTE</v>
          </cell>
          <cell r="F1746" t="str">
            <v>00-NADA</v>
          </cell>
        </row>
        <row r="1747">
          <cell r="A1747" t="str">
            <v>31.08.00.08.00</v>
          </cell>
          <cell r="B1747" t="str">
            <v>31 - DESARROLLO DE LAS CS. POLITICAS Y SOCIALES</v>
          </cell>
          <cell r="C1747" t="str">
            <v>08 - APOYO A LAS MACROACTIVIDADES SUSTANCIALES</v>
          </cell>
          <cell r="D1747" t="str">
            <v>00 - SIN PROYECTO</v>
          </cell>
          <cell r="E1747" t="str">
            <v>08 - BIENESTAR ESTUDIANTIL TAREAS DE PASANTIA</v>
          </cell>
          <cell r="F1747" t="str">
            <v>00-NADA</v>
          </cell>
        </row>
        <row r="1748">
          <cell r="A1748" t="str">
            <v>31.08.00.09.00</v>
          </cell>
          <cell r="B1748" t="str">
            <v>31 - DESARROLLO DE LAS CS. POLITICAS Y SOCIALES</v>
          </cell>
          <cell r="C1748" t="str">
            <v>08 - APOYO A LAS MACROACTIVIDADES SUSTANCIALES</v>
          </cell>
          <cell r="D1748" t="str">
            <v>00 - SIN PROYECTO</v>
          </cell>
          <cell r="E1748" t="str">
            <v>09 - APOYO A GRADUADOS</v>
          </cell>
          <cell r="F1748" t="str">
            <v>00-NADA</v>
          </cell>
        </row>
        <row r="1749">
          <cell r="A1749" t="str">
            <v>31.08.00.10.00</v>
          </cell>
          <cell r="B1749" t="str">
            <v>31 - DESARROLLO DE LAS CS. POLITICAS Y SOCIALES</v>
          </cell>
          <cell r="C1749" t="str">
            <v>08 - APOYO A LAS MACROACTIVIDADES SUSTANCIALES</v>
          </cell>
          <cell r="D1749" t="str">
            <v>00 - SIN PROYECTO</v>
          </cell>
          <cell r="E1749" t="str">
            <v>10 - APOYO INFORMATICO</v>
          </cell>
          <cell r="F1749" t="str">
            <v>00-NADA</v>
          </cell>
        </row>
        <row r="1750">
          <cell r="A1750" t="str">
            <v>31.08.00.11.00</v>
          </cell>
          <cell r="B1750" t="str">
            <v>31 - DESARROLLO DE LAS CS. POLITICAS Y SOCIALES</v>
          </cell>
          <cell r="C1750" t="str">
            <v>08 - APOYO A LAS MACROACTIVIDADES SUSTANCIALES</v>
          </cell>
          <cell r="D1750" t="str">
            <v>00 - SIN PROYECTO</v>
          </cell>
          <cell r="E1750" t="str">
            <v>11 - PUBLICACIONES</v>
          </cell>
          <cell r="F1750" t="str">
            <v>00-NADA</v>
          </cell>
        </row>
        <row r="1751">
          <cell r="A1751" t="str">
            <v>31.08.00.12.00</v>
          </cell>
          <cell r="B1751" t="str">
            <v>31 - DESARROLLO DE LAS CS. POLITICAS Y SOCIALES</v>
          </cell>
          <cell r="C1751" t="str">
            <v>08 - APOYO A LAS MACROACTIVIDADES SUSTANCIALES</v>
          </cell>
          <cell r="D1751" t="str">
            <v>00 - SIN PROYECTO</v>
          </cell>
          <cell r="E1751" t="str">
            <v>12 - PRESUPUESTO Y CONTABILIDAD</v>
          </cell>
          <cell r="F1751" t="str">
            <v>00-NADA</v>
          </cell>
        </row>
        <row r="1752">
          <cell r="A1752" t="str">
            <v>31.08.00.13.00</v>
          </cell>
          <cell r="B1752" t="str">
            <v>31 - DESARROLLO DE LAS CS. POLITICAS Y SOCIALES</v>
          </cell>
          <cell r="C1752" t="str">
            <v>08 - APOYO A LAS MACROACTIVIDADES SUSTANCIALES</v>
          </cell>
          <cell r="D1752" t="str">
            <v>00 - SIN PROYECTO</v>
          </cell>
          <cell r="E1752" t="str">
            <v>13 - ADM.PERSONAL Y LIQUIDACION SUELDOS</v>
          </cell>
          <cell r="F1752" t="str">
            <v>00-NADA</v>
          </cell>
        </row>
        <row r="1753">
          <cell r="A1753" t="str">
            <v>31.08.00.14.00</v>
          </cell>
          <cell r="B1753" t="str">
            <v>31 - DESARROLLO DE LAS CS. POLITICAS Y SOCIALES</v>
          </cell>
          <cell r="C1753" t="str">
            <v>08 - APOYO A LAS MACROACTIVIDADES SUSTANCIALES</v>
          </cell>
          <cell r="D1753" t="str">
            <v>00 - SIN PROYECTO</v>
          </cell>
          <cell r="E1753" t="str">
            <v>14 - MESA DE ENTRADAS Y DESPACHO</v>
          </cell>
          <cell r="F1753" t="str">
            <v>00-NADA</v>
          </cell>
        </row>
        <row r="1754">
          <cell r="A1754" t="str">
            <v>31.08.00.15.00</v>
          </cell>
          <cell r="B1754" t="str">
            <v>31 - DESARROLLO DE LAS CS. POLITICAS Y SOCIALES</v>
          </cell>
          <cell r="C1754" t="str">
            <v>08 - APOYO A LAS MACROACTIVIDADES SUSTANCIALES</v>
          </cell>
          <cell r="D1754" t="str">
            <v>00 - SIN PROYECTO</v>
          </cell>
          <cell r="E1754" t="str">
            <v>15 - MANT. SERVICIOS GRALES, Y SEGURIDAD PAT.</v>
          </cell>
          <cell r="F1754" t="str">
            <v>00-NADA</v>
          </cell>
        </row>
        <row r="1755">
          <cell r="A1755" t="str">
            <v>31.08.00.90.00</v>
          </cell>
          <cell r="B1755" t="str">
            <v>31 - DESARROLLO DE LAS CS. POLITICAS Y SOCIALES</v>
          </cell>
          <cell r="C1755" t="str">
            <v>08 - APOYO A LAS MACROACTIVIDADES SUSTANCIALES</v>
          </cell>
          <cell r="D1755" t="str">
            <v>00 - SIN PROYECTO</v>
          </cell>
          <cell r="E1755" t="str">
            <v>90 - GASTOS FIJOS</v>
          </cell>
          <cell r="F1755" t="str">
            <v>00-NADA</v>
          </cell>
        </row>
        <row r="1756">
          <cell r="A1756" t="str">
            <v>31.08.00.91.00</v>
          </cell>
          <cell r="B1756" t="str">
            <v>31 - DESARROLLO DE LAS CS. POLITICAS Y SOCIALES</v>
          </cell>
          <cell r="C1756" t="str">
            <v>08 - APOYO A LAS MACROACTIVIDADES SUSTANCIALES</v>
          </cell>
          <cell r="D1756" t="str">
            <v>00 - SIN PROYECTO</v>
          </cell>
          <cell r="E1756" t="str">
            <v>91 - GASTOS VARIABLES</v>
          </cell>
          <cell r="F1756" t="str">
            <v>00-NADA</v>
          </cell>
        </row>
        <row r="1757">
          <cell r="A1757" t="str">
            <v>31.08.00.99.00</v>
          </cell>
          <cell r="B1757" t="str">
            <v>31 - DESARROLLO DE LAS CS. POLITICAS Y SOCIALES</v>
          </cell>
          <cell r="C1757" t="str">
            <v>08 - APOYO A LAS MACROACTIVIDADES SUSTANCIALES</v>
          </cell>
          <cell r="D1757" t="str">
            <v>00 - SIN PROYECTO</v>
          </cell>
          <cell r="E1757" t="str">
            <v>99 - ACTIVIDADES VARIAS</v>
          </cell>
          <cell r="F1757" t="str">
            <v>00-NADA</v>
          </cell>
        </row>
        <row r="1758">
          <cell r="A1758" t="str">
            <v>31.09.00.01.00</v>
          </cell>
          <cell r="B1758" t="str">
            <v>31 - DESARROLLO DE LAS CS. POLITICAS Y SOCIALES</v>
          </cell>
          <cell r="C1758" t="str">
            <v>09 - PRODUCCION</v>
          </cell>
          <cell r="D1758" t="str">
            <v>00 - SIN PROYECTO</v>
          </cell>
          <cell r="E1758" t="str">
            <v>01 - INGRESO</v>
          </cell>
          <cell r="F1758" t="str">
            <v>00-NADA</v>
          </cell>
        </row>
        <row r="1759">
          <cell r="A1759" t="str">
            <v>31.09.00.07.00</v>
          </cell>
          <cell r="B1759" t="str">
            <v>31 - DESARROLLO DE LAS CS. POLITICAS Y SOCIALES</v>
          </cell>
          <cell r="C1759" t="str">
            <v>09 - PRODUCCION</v>
          </cell>
          <cell r="D1759" t="str">
            <v>00 - SIN PROYECTO</v>
          </cell>
          <cell r="E1759" t="str">
            <v>07 - DOCTORADO</v>
          </cell>
          <cell r="F1759" t="str">
            <v>00-NADA</v>
          </cell>
        </row>
        <row r="1760">
          <cell r="A1760" t="str">
            <v>31.09.00.99.00</v>
          </cell>
          <cell r="B1760" t="str">
            <v>31 - DESARROLLO DE LAS CS. POLITICAS Y SOCIALES</v>
          </cell>
          <cell r="C1760" t="str">
            <v>09 - PRODUCCION</v>
          </cell>
          <cell r="D1760" t="str">
            <v>00 - SIN PROYECTO</v>
          </cell>
          <cell r="E1760" t="str">
            <v>99 - ACTIVIDADES VARIAS</v>
          </cell>
          <cell r="F1760" t="str">
            <v>00-NADA</v>
          </cell>
        </row>
        <row r="1761">
          <cell r="A1761" t="str">
            <v>31.10.00.01.00</v>
          </cell>
          <cell r="B1761" t="str">
            <v>31 - DESARROLLO DE LAS CS. POLITICAS Y SOCIALES</v>
          </cell>
          <cell r="C1761" t="str">
            <v>10 - PROSOC</v>
          </cell>
          <cell r="D1761" t="str">
            <v>00 - SIN PROYECTO</v>
          </cell>
          <cell r="E1761" t="str">
            <v>01 - CIENCIA POLITICA Y ADMINISTRACION PUBLICA</v>
          </cell>
          <cell r="F1761" t="str">
            <v>00-NADA</v>
          </cell>
        </row>
        <row r="1762">
          <cell r="A1762" t="str">
            <v>31.10.00.02.00</v>
          </cell>
          <cell r="B1762" t="str">
            <v>31 - DESARROLLO DE LAS CS. POLITICAS Y SOCIALES</v>
          </cell>
          <cell r="C1762" t="str">
            <v>10 - PROSOC</v>
          </cell>
          <cell r="D1762" t="str">
            <v>00 - SIN PROYECTO</v>
          </cell>
          <cell r="E1762" t="str">
            <v>02 - SOCIOLOGIA</v>
          </cell>
          <cell r="F1762" t="str">
            <v>00-NADA</v>
          </cell>
        </row>
        <row r="1763">
          <cell r="A1763" t="str">
            <v>31.10.00.03.00</v>
          </cell>
          <cell r="B1763" t="str">
            <v>31 - DESARROLLO DE LAS CS. POLITICAS Y SOCIALES</v>
          </cell>
          <cell r="C1763" t="str">
            <v>10 - PROSOC</v>
          </cell>
          <cell r="D1763" t="str">
            <v>00 - SIN PROYECTO</v>
          </cell>
          <cell r="E1763" t="str">
            <v>03 - COMUNICACION SOCIAL</v>
          </cell>
          <cell r="F1763" t="str">
            <v>00-NADA</v>
          </cell>
        </row>
        <row r="1764">
          <cell r="A1764" t="str">
            <v>31.10.00.04.00</v>
          </cell>
          <cell r="B1764" t="str">
            <v>31 - DESARROLLO DE LAS CS. POLITICAS Y SOCIALES</v>
          </cell>
          <cell r="C1764" t="str">
            <v>10 - PROSOC</v>
          </cell>
          <cell r="D1764" t="str">
            <v>00 - SIN PROYECTO</v>
          </cell>
          <cell r="E1764" t="str">
            <v>04 - TRABAJO SOCIAL</v>
          </cell>
          <cell r="F1764" t="str">
            <v>00-NADA</v>
          </cell>
        </row>
        <row r="1765">
          <cell r="A1765" t="str">
            <v>31.10.00.05.00</v>
          </cell>
          <cell r="B1765" t="str">
            <v>31 - DESARROLLO DE LAS CS. POLITICAS Y SOCIALES</v>
          </cell>
          <cell r="C1765" t="str">
            <v>10 - PROSOC</v>
          </cell>
          <cell r="D1765" t="str">
            <v>00 - SIN PROYECTO</v>
          </cell>
          <cell r="E1765" t="str">
            <v>05 - GESTION DE SEGUIMIENTO DE ALUMNOS Y GRADUADOS</v>
          </cell>
          <cell r="F1765" t="str">
            <v>00-NADA</v>
          </cell>
        </row>
        <row r="1766">
          <cell r="A1766" t="str">
            <v>31.10.00.06.00</v>
          </cell>
          <cell r="B1766" t="str">
            <v>31 - DESARROLLO DE LAS CS. POLITICAS Y SOCIALES</v>
          </cell>
          <cell r="C1766" t="str">
            <v>10 - PROSOC</v>
          </cell>
          <cell r="D1766" t="str">
            <v>00 - SIN PROYECTO</v>
          </cell>
          <cell r="E1766" t="str">
            <v>06 - INVESTIGACION</v>
          </cell>
          <cell r="F1766" t="str">
            <v>00-NADA</v>
          </cell>
        </row>
        <row r="1767">
          <cell r="A1767" t="str">
            <v>31.10.00.07.00</v>
          </cell>
          <cell r="B1767" t="str">
            <v>31 - DESARROLLO DE LAS CS. POLITICAS Y SOCIALES</v>
          </cell>
          <cell r="C1767" t="str">
            <v>10 - PROSOC</v>
          </cell>
          <cell r="D1767" t="str">
            <v>00 - SIN PROYECTO</v>
          </cell>
          <cell r="E1767" t="str">
            <v>07 - DOCTORADO</v>
          </cell>
          <cell r="F1767" t="str">
            <v>00-NADA</v>
          </cell>
        </row>
        <row r="1768">
          <cell r="A1768" t="str">
            <v>31.10.00.08.00</v>
          </cell>
          <cell r="B1768" t="str">
            <v>31 - DESARROLLO DE LAS CS. POLITICAS Y SOCIALES</v>
          </cell>
          <cell r="C1768" t="str">
            <v>10 - PROSOC</v>
          </cell>
          <cell r="D1768" t="str">
            <v>00 - SIN PROYECTO</v>
          </cell>
          <cell r="E1768" t="str">
            <v>08 - SUBSCRIPCIONES A REVISTAS Y COMPRAS DE LIBRO</v>
          </cell>
          <cell r="F1768" t="str">
            <v>00-NADA</v>
          </cell>
        </row>
        <row r="1769">
          <cell r="A1769" t="str">
            <v>31.10.00.99.00</v>
          </cell>
          <cell r="B1769" t="str">
            <v>31 - DESARROLLO DE LAS CS. POLITICAS Y SOCIALES</v>
          </cell>
          <cell r="C1769" t="str">
            <v>10 - PROSOC</v>
          </cell>
          <cell r="D1769" t="str">
            <v>00 - SIN PROYECTO</v>
          </cell>
          <cell r="E1769" t="str">
            <v>99 - OTRAS NEP</v>
          </cell>
          <cell r="F1769" t="str">
            <v>00-NADA</v>
          </cell>
        </row>
        <row r="1770">
          <cell r="A1770" t="str">
            <v>31.11.00.01.00</v>
          </cell>
          <cell r="B1770" t="str">
            <v>31 - DESARROLLO DE LAS CS. POLITICAS Y SOCIALES</v>
          </cell>
          <cell r="C1770" t="str">
            <v>11 - GESTION</v>
          </cell>
          <cell r="D1770" t="str">
            <v>00 - SIN PROYECTO</v>
          </cell>
          <cell r="E1770" t="str">
            <v>01 - COORDINADORES DE GESTION</v>
          </cell>
          <cell r="F1770" t="str">
            <v>00-NADA</v>
          </cell>
        </row>
        <row r="1771">
          <cell r="A1771" t="str">
            <v>31.11.00.99.00</v>
          </cell>
          <cell r="B1771" t="str">
            <v>31 - DESARROLLO DE LAS CS. POLITICAS Y SOCIALES</v>
          </cell>
          <cell r="C1771" t="str">
            <v>11 - GESTION</v>
          </cell>
          <cell r="D1771" t="str">
            <v>00 - SIN PROYECTO</v>
          </cell>
          <cell r="E1771" t="str">
            <v>99 - SIN ACTIVIDAD</v>
          </cell>
          <cell r="F1771" t="str">
            <v>00-NADA</v>
          </cell>
        </row>
        <row r="1772">
          <cell r="A1772" t="str">
            <v>31.12.00.01.00</v>
          </cell>
          <cell r="B1772" t="str">
            <v>31 - DESARROLLO DE LAS CS. POLITICAS Y SOCIALES</v>
          </cell>
          <cell r="C1772" t="str">
            <v>12 - PROYECTO CAFP-BA</v>
          </cell>
          <cell r="D1772" t="str">
            <v>00 - SIN PROYECTO</v>
          </cell>
          <cell r="E1772" t="str">
            <v>01 - CIENCIAS SOCIALES</v>
          </cell>
          <cell r="F1772" t="str">
            <v>00-NADA</v>
          </cell>
        </row>
        <row r="1773">
          <cell r="A1773" t="str">
            <v>31.13.00.01.00</v>
          </cell>
          <cell r="B1773" t="str">
            <v>31 - DESARROLLO DE LAS CS. POLITICAS Y SOCIALES</v>
          </cell>
          <cell r="C1773" t="str">
            <v>13 - PRODOCTORAR</v>
          </cell>
          <cell r="D1773" t="str">
            <v>00 - SIN PROYECTO</v>
          </cell>
          <cell r="E1773" t="str">
            <v>01 - DOCTORADO EN CIENCIAS SOCIALES</v>
          </cell>
          <cell r="F1773" t="str">
            <v>00-NADA</v>
          </cell>
        </row>
        <row r="1774">
          <cell r="A1774" t="str">
            <v>31.14.00.01.00</v>
          </cell>
          <cell r="B1774" t="str">
            <v>31 - DESARROLLO DE LAS CS. POLITICAS Y SOCIALES</v>
          </cell>
          <cell r="C1774" t="str">
            <v>14 - PROYECTO PDI - PLAN DE DESARROLLO INSTITUCIONAL</v>
          </cell>
          <cell r="D1774" t="str">
            <v>00 - SIN PROYECTO</v>
          </cell>
          <cell r="E1774" t="str">
            <v>01 - ESTUDIANTES CONECTADOS E INTERACTUANDO</v>
          </cell>
          <cell r="F1774" t="str">
            <v>00-NADA</v>
          </cell>
        </row>
        <row r="1775">
          <cell r="A1775" t="str">
            <v>31.14.00.02.00</v>
          </cell>
          <cell r="B1775" t="str">
            <v>31 - DESARROLLO DE LAS CS. POLITICAS Y SOCIALES</v>
          </cell>
          <cell r="C1775" t="str">
            <v>14 - PROYECTO PDI - PLAN DE DESARROLLO INSTITUCIONAL</v>
          </cell>
          <cell r="D1775" t="str">
            <v>00 - SIN PROYECTO</v>
          </cell>
          <cell r="E1775" t="str">
            <v>02 - GUIA Y PORTAL DE DERECHOS ESTUDIANTILES</v>
          </cell>
          <cell r="F1775" t="str">
            <v>00-NADA</v>
          </cell>
        </row>
        <row r="1776">
          <cell r="A1776" t="str">
            <v>31.14.00.03.00</v>
          </cell>
          <cell r="B1776" t="str">
            <v>31 - DESARROLLO DE LAS CS. POLITICAS Y SOCIALES</v>
          </cell>
          <cell r="C1776" t="str">
            <v>14 - PROYECTO PDI - PLAN DE DESARROLLO INSTITUCIONAL</v>
          </cell>
          <cell r="D1776" t="str">
            <v>00 - SIN PROYECTO</v>
          </cell>
          <cell r="E1776" t="str">
            <v>03 - CUASI-LIC.</v>
          </cell>
          <cell r="F1776" t="str">
            <v>00-NADA</v>
          </cell>
        </row>
        <row r="1777">
          <cell r="A1777" t="str">
            <v>31.14.00.04.00</v>
          </cell>
          <cell r="B1777" t="str">
            <v>31 - DESARROLLO DE LAS CS. POLITICAS Y SOCIALES</v>
          </cell>
          <cell r="C1777" t="str">
            <v>14 - PROYECTO PDI - PLAN DE DESARROLLO INSTITUCIONAL</v>
          </cell>
          <cell r="D1777" t="str">
            <v>00 - SIN PROYECTO</v>
          </cell>
          <cell r="E1777" t="str">
            <v>04 - BOLENTIL ESTUDIANTIL</v>
          </cell>
          <cell r="F1777" t="str">
            <v>00-NADA</v>
          </cell>
        </row>
        <row r="1778">
          <cell r="A1778" t="str">
            <v>31.14.00.05.00</v>
          </cell>
          <cell r="B1778" t="str">
            <v>31 - DESARROLLO DE LAS CS. POLITICAS Y SOCIALES</v>
          </cell>
          <cell r="C1778" t="str">
            <v>14 - PROYECTO PDI - PLAN DE DESARROLLO INSTITUCIONAL</v>
          </cell>
          <cell r="D1778" t="str">
            <v>00 - SIN PROYECTO</v>
          </cell>
          <cell r="E1778" t="str">
            <v>05 - CAPACITACION CONTINUA DEL PERSONAL EN TIC·S</v>
          </cell>
          <cell r="F1778" t="str">
            <v>00-NADA</v>
          </cell>
        </row>
        <row r="1779">
          <cell r="A1779" t="str">
            <v>31.14.00.06.00</v>
          </cell>
          <cell r="B1779" t="str">
            <v>31 - DESARROLLO DE LAS CS. POLITICAS Y SOCIALES</v>
          </cell>
          <cell r="C1779" t="str">
            <v>14 - PROYECTO PDI - PLAN DE DESARROLLO INSTITUCIONAL</v>
          </cell>
          <cell r="D1779" t="str">
            <v>00 - SIN PROYECTO</v>
          </cell>
          <cell r="E1779" t="str">
            <v>06 - CAPACITACION DOCENTES EN ESPACIOS VIRTUALES</v>
          </cell>
          <cell r="F1779" t="str">
            <v>00-NADA</v>
          </cell>
        </row>
        <row r="1780">
          <cell r="A1780" t="str">
            <v>31.14.00.07.00</v>
          </cell>
          <cell r="B1780" t="str">
            <v>31 - DESARROLLO DE LAS CS. POLITICAS Y SOCIALES</v>
          </cell>
          <cell r="C1780" t="str">
            <v>14 - PROYECTO PDI - PLAN DE DESARROLLO INSTITUCIONAL</v>
          </cell>
          <cell r="D1780" t="str">
            <v>00 - SIN PROYECTO</v>
          </cell>
          <cell r="E1780" t="str">
            <v>07 - FORTALECIMIENTO, GESTION CAPACITACIÓN Y PROMOCION DEL CENTRO DE PUBLICACIONES Y DE SUS POLITICAS EDITORIALES</v>
          </cell>
          <cell r="F1780" t="str">
            <v>00-NADA</v>
          </cell>
        </row>
        <row r="1781">
          <cell r="A1781" t="str">
            <v>31.14.00.08.00</v>
          </cell>
          <cell r="B1781" t="str">
            <v>31 - DESARROLLO DE LAS CS. POLITICAS Y SOCIALES</v>
          </cell>
          <cell r="C1781" t="str">
            <v>14 - PROYECTO PDI - PLAN DE DESARROLLO INSTITUCIONAL</v>
          </cell>
          <cell r="D1781" t="str">
            <v>00 - SIN PROYECTO</v>
          </cell>
          <cell r="E1781" t="str">
            <v>08 - LOS ESTUDIANTES HACEN RADIO ABIERTA</v>
          </cell>
          <cell r="F1781" t="str">
            <v>00-NADA</v>
          </cell>
        </row>
        <row r="1782">
          <cell r="A1782" t="str">
            <v>31.14.00.09.00</v>
          </cell>
          <cell r="B1782" t="str">
            <v>31 - DESARROLLO DE LAS CS. POLITICAS Y SOCIALES</v>
          </cell>
          <cell r="C1782" t="str">
            <v>14 - PROYECTO PDI - PLAN DE DESARROLLO INSTITUCIONAL</v>
          </cell>
          <cell r="D1782" t="str">
            <v>00 - SIN PROYECTO</v>
          </cell>
          <cell r="E1782" t="str">
            <v>09 - FORT. ACAD. DE LA CARRERA DE COM. SOCIAL Y TECN.UNIV. PROD. AUDIOVISUAL</v>
          </cell>
          <cell r="F1782" t="str">
            <v>00-NADA</v>
          </cell>
        </row>
        <row r="1783">
          <cell r="A1783" t="str">
            <v>31.14.00.10.00</v>
          </cell>
          <cell r="B1783" t="str">
            <v>31 - DESARROLLO DE LAS CS. POLITICAS Y SOCIALES</v>
          </cell>
          <cell r="C1783" t="str">
            <v>14 - PROYECTO PDI - PLAN DE DESARROLLO INSTITUCIONAL</v>
          </cell>
          <cell r="D1783" t="str">
            <v>00 - SIN PROYECTO</v>
          </cell>
          <cell r="E1783" t="str">
            <v>10 - MEJORA DEL ACCESO A LA MOV. ACADÉMICA</v>
          </cell>
          <cell r="F1783" t="str">
            <v>00-NADA</v>
          </cell>
        </row>
        <row r="1784">
          <cell r="A1784" t="str">
            <v>31.14.00.11.00</v>
          </cell>
          <cell r="B1784" t="str">
            <v>31 - DESARROLLO DE LAS CS. POLITICAS Y SOCIALES</v>
          </cell>
          <cell r="C1784" t="str">
            <v>14 - PROYECTO PDI - PLAN DE DESARROLLO INSTITUCIONAL</v>
          </cell>
          <cell r="D1784" t="str">
            <v>00 - SIN PROYECTO</v>
          </cell>
          <cell r="E1784" t="str">
            <v>11 - TRASLADO, ORDENAMIENTO Y DEP. DEPÓSITO DE ARCHIVOS</v>
          </cell>
          <cell r="F1784" t="str">
            <v>00-NADA</v>
          </cell>
        </row>
        <row r="1785">
          <cell r="A1785" t="str">
            <v>31.14.00.12.00</v>
          </cell>
          <cell r="B1785" t="str">
            <v>31 - DESARROLLO DE LAS CS. POLITICAS Y SOCIALES</v>
          </cell>
          <cell r="C1785" t="str">
            <v>14 - PROYECTO PDI - PLAN DE DESARROLLO INSTITUCIONAL</v>
          </cell>
          <cell r="D1785" t="str">
            <v>00 - SIN PROYECTO</v>
          </cell>
          <cell r="E1785" t="str">
            <v>12 - REFUNCIONALIZACIÓN BIBLIOTECA E. CABRERA</v>
          </cell>
          <cell r="F1785" t="str">
            <v>00-NADA</v>
          </cell>
        </row>
        <row r="1786">
          <cell r="A1786" t="str">
            <v>31.14.00.13.00</v>
          </cell>
          <cell r="B1786" t="str">
            <v>31 - DESARROLLO DE LAS CS. POLITICAS Y SOCIALES</v>
          </cell>
          <cell r="C1786" t="str">
            <v>14 - PROYECTO PDI - PLAN DE DESARROLLO INSTITUCIONAL</v>
          </cell>
          <cell r="D1786" t="str">
            <v>00 - SIN PROYECTO</v>
          </cell>
          <cell r="E1786" t="str">
            <v>13 - ADECUACIÓN DEL EQUIPAMIENTO ÁULICO MULTIMEDIAL</v>
          </cell>
          <cell r="F1786" t="str">
            <v>00-NADA</v>
          </cell>
        </row>
        <row r="1787">
          <cell r="A1787" t="str">
            <v>31.14.00.14.00</v>
          </cell>
          <cell r="B1787" t="str">
            <v>31 - DESARROLLO DE LAS CS. POLITICAS Y SOCIALES</v>
          </cell>
          <cell r="C1787" t="str">
            <v>14 - PROYECTO PDI - PLAN DE DESARROLLO INSTITUCIONAL</v>
          </cell>
          <cell r="D1787" t="str">
            <v>00 - SIN PROYECTO</v>
          </cell>
          <cell r="E1787" t="str">
            <v>14 - FORTELECIMIENTO INSTITUCIONA, EDUCATIVO Y ADMINISTRATIVO</v>
          </cell>
          <cell r="F1787" t="str">
            <v>00-NADA</v>
          </cell>
        </row>
        <row r="1788">
          <cell r="A1788" t="str">
            <v>31.14.00.15.00</v>
          </cell>
          <cell r="B1788" t="str">
            <v>31 - DESARROLLO DE LAS CS. POLITICAS Y SOCIALES</v>
          </cell>
          <cell r="C1788" t="str">
            <v>14 - PROYECTO PDI - PLAN DE DESARROLLO INSTITUCIONAL</v>
          </cell>
          <cell r="D1788" t="str">
            <v>00 - SIN PROYECTO</v>
          </cell>
          <cell r="E1788" t="str">
            <v>15 - VIRTUALIZACIÓN DOCUMENTAL Y DE PROCESOS ADMINISTRATIVOS</v>
          </cell>
          <cell r="F1788" t="str">
            <v>00-NADA</v>
          </cell>
        </row>
        <row r="1789">
          <cell r="A1789" t="str">
            <v>31.15.00.01.00</v>
          </cell>
          <cell r="B1789" t="str">
            <v>31 - DESARROLLO DE LAS CS. POLITICAS Y SOCIALES</v>
          </cell>
          <cell r="C1789" t="str">
            <v>15 - APOYO A LA MOVILIDAD DE ESTUDIANTES</v>
          </cell>
          <cell r="D1789" t="str">
            <v>00 - SIN PROYECTO</v>
          </cell>
          <cell r="E1789" t="str">
            <v>01 - MOVILIDAD</v>
          </cell>
          <cell r="F1789" t="str">
            <v>00-NADA</v>
          </cell>
        </row>
        <row r="1790">
          <cell r="A1790" t="str">
            <v>34.00.00.00.00</v>
          </cell>
          <cell r="B1790" t="str">
            <v>34 - DESARROLLO DE LA INGENIERIA</v>
          </cell>
          <cell r="C1790" t="str">
            <v>00 - SIN SUBPROGRAMA</v>
          </cell>
          <cell r="D1790" t="str">
            <v>00 - SIN PROYECTO</v>
          </cell>
          <cell r="E1790" t="str">
            <v>00-NADA</v>
          </cell>
          <cell r="F1790" t="str">
            <v>00-NADA</v>
          </cell>
        </row>
        <row r="1791">
          <cell r="A1791" t="str">
            <v>34.00.07.00.00</v>
          </cell>
          <cell r="B1791" t="str">
            <v>34 - DESARROLLO DE LA INGENIERIA</v>
          </cell>
          <cell r="C1791" t="str">
            <v>00 - SIN SUBPROGRAMA</v>
          </cell>
          <cell r="D1791" t="str">
            <v>07 - FAC.DE INGENIERIA-CONSTRUC.Y HABILITAC.</v>
          </cell>
          <cell r="E1791" t="str">
            <v>00 - SIN ACTIVIDAD</v>
          </cell>
          <cell r="F1791" t="str">
            <v>00-NADA</v>
          </cell>
        </row>
        <row r="1792">
          <cell r="A1792" t="str">
            <v>34.01.00.01.00</v>
          </cell>
          <cell r="B1792" t="str">
            <v>34 - DESARROLLO DE LA INGENIERIA</v>
          </cell>
          <cell r="C1792" t="str">
            <v>01 - CONDUCCION</v>
          </cell>
          <cell r="D1792" t="str">
            <v>00 - SIN PROYECTO</v>
          </cell>
          <cell r="E1792" t="str">
            <v>01 - AUTORIDADES SUPERIORES</v>
          </cell>
          <cell r="F1792" t="str">
            <v>00-NADA</v>
          </cell>
        </row>
        <row r="1793">
          <cell r="A1793" t="str">
            <v>34.01.00.99.00</v>
          </cell>
          <cell r="B1793" t="str">
            <v>34 - DESARROLLO DE LA INGENIERIA</v>
          </cell>
          <cell r="C1793" t="str">
            <v>01 - CONDUCCION</v>
          </cell>
          <cell r="D1793" t="str">
            <v>00 - SIN PROYECTO</v>
          </cell>
          <cell r="E1793" t="str">
            <v>99 - SIN ACTIVIDAD</v>
          </cell>
          <cell r="F1793" t="str">
            <v>00-NADA</v>
          </cell>
        </row>
        <row r="1794">
          <cell r="A1794" t="str">
            <v>34.03.00.01.00</v>
          </cell>
          <cell r="B1794" t="str">
            <v>34 - DESARROLLO DE LA INGENIERIA</v>
          </cell>
          <cell r="C1794" t="str">
            <v>03 - DOCENCIA DE GRADO</v>
          </cell>
          <cell r="D1794" t="str">
            <v>00 - SIN PROYECTO</v>
          </cell>
          <cell r="E1794" t="str">
            <v>01 - DOCENCIA DE GRADO</v>
          </cell>
          <cell r="F1794" t="str">
            <v>00-NADA</v>
          </cell>
        </row>
        <row r="1795">
          <cell r="A1795" t="str">
            <v>34.03.00.02.00</v>
          </cell>
          <cell r="B1795" t="str">
            <v>34 - DESARROLLO DE LA INGENIERIA</v>
          </cell>
          <cell r="C1795" t="str">
            <v>03 - DOCENCIA DE GRADO</v>
          </cell>
          <cell r="D1795" t="str">
            <v>00 - SIN PROYECTO</v>
          </cell>
          <cell r="E1795" t="str">
            <v>02 - INGRESO</v>
          </cell>
          <cell r="F1795" t="str">
            <v>00-NADA</v>
          </cell>
        </row>
        <row r="1796">
          <cell r="A1796" t="str">
            <v>34.03.00.03.00</v>
          </cell>
          <cell r="B1796" t="str">
            <v>34 - DESARROLLO DE LA INGENIERIA</v>
          </cell>
          <cell r="C1796" t="str">
            <v>03 - DOCENCIA DE GRADO</v>
          </cell>
          <cell r="D1796" t="str">
            <v>00 - SIN PROYECTO</v>
          </cell>
          <cell r="E1796" t="str">
            <v>03 - CIENCIAS BASICAS</v>
          </cell>
          <cell r="F1796" t="str">
            <v>00-NADA</v>
          </cell>
        </row>
        <row r="1797">
          <cell r="A1797" t="str">
            <v>34.03.00.04.00</v>
          </cell>
          <cell r="B1797" t="str">
            <v>34 - DESARROLLO DE LA INGENIERIA</v>
          </cell>
          <cell r="C1797" t="str">
            <v>03 - DOCENCIA DE GRADO</v>
          </cell>
          <cell r="D1797" t="str">
            <v>00 - SIN PROYECTO</v>
          </cell>
          <cell r="E1797" t="str">
            <v>04 - CARRERA DE INGENIERIA CIVIL</v>
          </cell>
          <cell r="F1797" t="str">
            <v>00-NADA</v>
          </cell>
        </row>
        <row r="1798">
          <cell r="A1798" t="str">
            <v>34.03.00.05.00</v>
          </cell>
          <cell r="B1798" t="str">
            <v>34 - DESARROLLO DE LA INGENIERIA</v>
          </cell>
          <cell r="C1798" t="str">
            <v>03 - DOCENCIA DE GRADO</v>
          </cell>
          <cell r="D1798" t="str">
            <v>00 - SIN PROYECTO</v>
          </cell>
          <cell r="E1798" t="str">
            <v>05 - CARRERA DE INGENIERIA INDUSTRIAL</v>
          </cell>
          <cell r="F1798" t="str">
            <v>00-NADA</v>
          </cell>
        </row>
        <row r="1799">
          <cell r="A1799" t="str">
            <v>34.03.00.06.00</v>
          </cell>
          <cell r="B1799" t="str">
            <v>34 - DESARROLLO DE LA INGENIERIA</v>
          </cell>
          <cell r="C1799" t="str">
            <v>03 - DOCENCIA DE GRADO</v>
          </cell>
          <cell r="D1799" t="str">
            <v>00 - SIN PROYECTO</v>
          </cell>
          <cell r="E1799" t="str">
            <v>06 - CARRERA EN INGENIERÍA EN PETROLEOS.</v>
          </cell>
          <cell r="F1799" t="str">
            <v>00-NADA</v>
          </cell>
        </row>
        <row r="1800">
          <cell r="A1800" t="str">
            <v>34.03.00.07.00</v>
          </cell>
          <cell r="B1800" t="str">
            <v>34 - DESARROLLO DE LA INGENIERIA</v>
          </cell>
          <cell r="C1800" t="str">
            <v>03 - DOCENCIA DE GRADO</v>
          </cell>
          <cell r="D1800" t="str">
            <v>00 - SIN PROYECTO</v>
          </cell>
          <cell r="E1800" t="str">
            <v>07 - CARRERA DE MECATRONICA</v>
          </cell>
          <cell r="F1800" t="str">
            <v>00-NADA</v>
          </cell>
        </row>
        <row r="1801">
          <cell r="A1801" t="str">
            <v>34.03.00.08.00</v>
          </cell>
          <cell r="B1801" t="str">
            <v>34 - DESARROLLO DE LA INGENIERIA</v>
          </cell>
          <cell r="C1801" t="str">
            <v>03 - DOCENCIA DE GRADO</v>
          </cell>
          <cell r="D1801" t="str">
            <v>00 - SIN PROYECTO</v>
          </cell>
          <cell r="E1801" t="str">
            <v>08 - CARRERA DE ARQUITECTURA</v>
          </cell>
          <cell r="F1801" t="str">
            <v>00-NADA</v>
          </cell>
        </row>
        <row r="1802">
          <cell r="A1802" t="str">
            <v>34.03.00.09.00</v>
          </cell>
          <cell r="B1802" t="str">
            <v>34 - DESARROLLO DE LA INGENIERIA</v>
          </cell>
          <cell r="C1802" t="str">
            <v>03 - DOCENCIA DE GRADO</v>
          </cell>
          <cell r="D1802" t="str">
            <v>00 - SIN PROYECTO</v>
          </cell>
          <cell r="E1802" t="str">
            <v>09 - EDUCACION A DISTANCIA</v>
          </cell>
          <cell r="F1802" t="str">
            <v>00-NADA</v>
          </cell>
        </row>
        <row r="1803">
          <cell r="A1803" t="str">
            <v>34.03.00.10.00</v>
          </cell>
          <cell r="B1803" t="str">
            <v>34 - DESARROLLO DE LA INGENIERIA</v>
          </cell>
          <cell r="C1803" t="str">
            <v>03 - DOCENCIA DE GRADO</v>
          </cell>
          <cell r="D1803" t="str">
            <v>00 - SIN PROYECTO</v>
          </cell>
          <cell r="E1803" t="str">
            <v>10 - FORMACION GENERAL LICENCIATURA EN CIENCIA DE LA COMPUTACION</v>
          </cell>
          <cell r="F1803" t="str">
            <v>00-NADA</v>
          </cell>
        </row>
        <row r="1804">
          <cell r="A1804" t="str">
            <v>34.03.00.11.00</v>
          </cell>
          <cell r="B1804" t="str">
            <v>34 - DESARROLLO DE LA INGENIERIA</v>
          </cell>
          <cell r="C1804" t="str">
            <v>03 - DOCENCIA DE GRADO</v>
          </cell>
          <cell r="D1804" t="str">
            <v>00 - SIN PROYECTO</v>
          </cell>
          <cell r="E1804" t="str">
            <v>11 - SERVICIOS DE APOYO PEDAGOGICO</v>
          </cell>
          <cell r="F1804" t="str">
            <v>00-NADA</v>
          </cell>
        </row>
        <row r="1805">
          <cell r="A1805" t="str">
            <v>34.03.00.99.00</v>
          </cell>
          <cell r="B1805" t="str">
            <v>34 - DESARROLLO DE LA INGENIERIA</v>
          </cell>
          <cell r="C1805" t="str">
            <v>03 - DOCENCIA DE GRADO</v>
          </cell>
          <cell r="D1805" t="str">
            <v>00 - SIN PROYECTO</v>
          </cell>
          <cell r="E1805" t="str">
            <v>99 - ACTIVIDADES VARIAS</v>
          </cell>
          <cell r="F1805" t="str">
            <v>00-NADA</v>
          </cell>
        </row>
        <row r="1806">
          <cell r="A1806" t="str">
            <v>34.04.00.01.00</v>
          </cell>
          <cell r="B1806" t="str">
            <v>34 - DESARROLLO DE LA INGENIERIA</v>
          </cell>
          <cell r="C1806" t="str">
            <v>04 - DOCENCIA DE POSTGRADO</v>
          </cell>
          <cell r="D1806" t="str">
            <v>00 - SIN PROYECTO</v>
          </cell>
          <cell r="E1806" t="str">
            <v>01 - DIRECCION DE POSGRADO</v>
          </cell>
          <cell r="F1806" t="str">
            <v>00-NADA</v>
          </cell>
        </row>
        <row r="1807">
          <cell r="A1807" t="str">
            <v>34.04.00.02.00</v>
          </cell>
          <cell r="B1807" t="str">
            <v>34 - DESARROLLO DE LA INGENIERIA</v>
          </cell>
          <cell r="C1807" t="str">
            <v>04 - DOCENCIA DE POSTGRADO</v>
          </cell>
          <cell r="D1807" t="str">
            <v>00 - SIN PROYECTO</v>
          </cell>
          <cell r="E1807" t="str">
            <v>02 - DOCTORAD EN INGENIERIA</v>
          </cell>
          <cell r="F1807" t="str">
            <v>00-NADA</v>
          </cell>
        </row>
        <row r="1808">
          <cell r="A1808" t="str">
            <v>34.04.00.03.00</v>
          </cell>
          <cell r="B1808" t="str">
            <v>34 - DESARROLLO DE LA INGENIERIA</v>
          </cell>
          <cell r="C1808" t="str">
            <v>04 - DOCENCIA DE POSTGRADO</v>
          </cell>
          <cell r="D1808" t="str">
            <v>00 - SIN PROYECTO</v>
          </cell>
          <cell r="E1808" t="str">
            <v>03 - MAESTRIA EN INGENIERIA AMBIENTAL</v>
          </cell>
          <cell r="F1808" t="str">
            <v>00-NADA</v>
          </cell>
        </row>
        <row r="1809">
          <cell r="A1809" t="str">
            <v>34.04.00.04.00</v>
          </cell>
          <cell r="B1809" t="str">
            <v>34 - DESARROLLO DE LA INGENIERIA</v>
          </cell>
          <cell r="C1809" t="str">
            <v>04 - DOCENCIA DE POSTGRADO</v>
          </cell>
          <cell r="D1809" t="str">
            <v>00 - SIN PROYECTO</v>
          </cell>
          <cell r="E1809" t="str">
            <v>04 - MAESTRIA EN LOGISTICA</v>
          </cell>
          <cell r="F1809" t="str">
            <v>00-NADA</v>
          </cell>
        </row>
        <row r="1810">
          <cell r="A1810" t="str">
            <v>34.04.00.05.00</v>
          </cell>
          <cell r="B1810" t="str">
            <v>34 - DESARROLLO DE LA INGENIERIA</v>
          </cell>
          <cell r="C1810" t="str">
            <v>04 - DOCENCIA DE POSTGRADO</v>
          </cell>
          <cell r="D1810" t="str">
            <v>00 - SIN PROYECTO</v>
          </cell>
          <cell r="E1810" t="str">
            <v>05 - MAESTRIA EN INGENIERIA ESTRUCTURAL</v>
          </cell>
          <cell r="F1810" t="str">
            <v>00-NADA</v>
          </cell>
        </row>
        <row r="1811">
          <cell r="A1811" t="str">
            <v>34.04.00.06.00</v>
          </cell>
          <cell r="B1811" t="str">
            <v>34 - DESARROLLO DE LA INGENIERIA</v>
          </cell>
          <cell r="C1811" t="str">
            <v>04 - DOCENCIA DE POSTGRADO</v>
          </cell>
          <cell r="D1811" t="str">
            <v>00 - SIN PROYECTO</v>
          </cell>
          <cell r="E1811" t="str">
            <v>06 - MAESTRIAS EN ENERGIA</v>
          </cell>
          <cell r="F1811" t="str">
            <v>00-NADA</v>
          </cell>
        </row>
        <row r="1812">
          <cell r="A1812" t="str">
            <v>34.04.00.07.00</v>
          </cell>
          <cell r="B1812" t="str">
            <v>34 - DESARROLLO DE LA INGENIERIA</v>
          </cell>
          <cell r="C1812" t="str">
            <v>04 - DOCENCIA DE POSTGRADO</v>
          </cell>
          <cell r="D1812" t="str">
            <v>00 - SIN PROYECTO</v>
          </cell>
          <cell r="E1812" t="str">
            <v>07 - ESPECIALIZACION EN INGENIERIA AMBIENTAL</v>
          </cell>
          <cell r="F1812" t="str">
            <v>00-NADA</v>
          </cell>
        </row>
        <row r="1813">
          <cell r="A1813" t="str">
            <v>34.04.00.08.00</v>
          </cell>
          <cell r="B1813" t="str">
            <v>34 - DESARROLLO DE LA INGENIERIA</v>
          </cell>
          <cell r="C1813" t="str">
            <v>04 - DOCENCIA DE POSTGRADO</v>
          </cell>
          <cell r="D1813" t="str">
            <v>00 - SIN PROYECTO</v>
          </cell>
          <cell r="E1813" t="str">
            <v>08 - ESPECIALIZACION EN INGIENIRIA VIAL</v>
          </cell>
          <cell r="F1813" t="str">
            <v>00-NADA</v>
          </cell>
        </row>
        <row r="1814">
          <cell r="A1814" t="str">
            <v>34.04.00.09.00</v>
          </cell>
          <cell r="B1814" t="str">
            <v>34 - DESARROLLO DE LA INGENIERIA</v>
          </cell>
          <cell r="C1814" t="str">
            <v>04 - DOCENCIA DE POSTGRADO</v>
          </cell>
          <cell r="D1814" t="str">
            <v>00 - SIN PROYECTO</v>
          </cell>
          <cell r="E1814" t="str">
            <v>09 - DOCTORADO EN INGENIERIA INDUSTRUAL</v>
          </cell>
          <cell r="F1814" t="str">
            <v>00-NADA</v>
          </cell>
        </row>
        <row r="1815">
          <cell r="A1815" t="str">
            <v>34.04.00.10.00</v>
          </cell>
          <cell r="B1815" t="str">
            <v>34 - DESARROLLO DE LA INGENIERIA</v>
          </cell>
          <cell r="C1815" t="str">
            <v>04 - DOCENCIA DE POSTGRADO</v>
          </cell>
          <cell r="D1815" t="str">
            <v>00 - SIN PROYECTO</v>
          </cell>
          <cell r="E1815" t="str">
            <v>10 - DESARROLLO DE MODALIDAD Y TECNOLOGIA EDUCATIVA EN POSTGRADO</v>
          </cell>
          <cell r="F1815" t="str">
            <v>00-NADA</v>
          </cell>
        </row>
        <row r="1816">
          <cell r="A1816" t="str">
            <v>34.04.00.99.00</v>
          </cell>
          <cell r="B1816" t="str">
            <v>34 - DESARROLLO DE LA INGENIERIA</v>
          </cell>
          <cell r="C1816" t="str">
            <v>04 - DOCENCIA DE POSTGRADO</v>
          </cell>
          <cell r="D1816" t="str">
            <v>00 - SIN PROYECTO</v>
          </cell>
          <cell r="E1816" t="str">
            <v>99 - ACTIVIDADES VARIAS</v>
          </cell>
          <cell r="F1816" t="str">
            <v>00-NADA</v>
          </cell>
        </row>
        <row r="1817">
          <cell r="A1817" t="str">
            <v>34.05.00.01.00</v>
          </cell>
          <cell r="B1817" t="str">
            <v>34 - DESARROLLO DE LA INGENIERIA</v>
          </cell>
          <cell r="C1817" t="str">
            <v>05 - INVESTIGACION Y DESARROLLO</v>
          </cell>
          <cell r="D1817" t="str">
            <v>00 - SIN PROYECTO</v>
          </cell>
          <cell r="E1817" t="str">
            <v>01 - DESARROLLO DE LA CIENCIA INOVACIOÓN Y TECTCNOLOGIA</v>
          </cell>
          <cell r="F1817" t="str">
            <v>00-NADA</v>
          </cell>
        </row>
        <row r="1818">
          <cell r="A1818" t="str">
            <v>34.05.00.02.00</v>
          </cell>
          <cell r="B1818" t="str">
            <v>34 - DESARROLLO DE LA INGENIERIA</v>
          </cell>
          <cell r="C1818" t="str">
            <v>05 - INVESTIGACION Y DESARROLLO</v>
          </cell>
          <cell r="D1818" t="str">
            <v>00 - SIN PROYECTO</v>
          </cell>
          <cell r="E1818" t="str">
            <v>02 - AREA DE DCCION DE ESTUDIOS TEC.E INVEST.(INVESTIGACION)</v>
          </cell>
          <cell r="F1818" t="str">
            <v>00-NADA</v>
          </cell>
        </row>
        <row r="1819">
          <cell r="A1819" t="str">
            <v>34.05.00.03.00</v>
          </cell>
          <cell r="B1819" t="str">
            <v>34 - DESARROLLO DE LA INGENIERIA</v>
          </cell>
          <cell r="C1819" t="str">
            <v>05 - INVESTIGACION Y DESARROLLO</v>
          </cell>
          <cell r="D1819" t="str">
            <v>00 - SIN PROYECTO</v>
          </cell>
          <cell r="E1819" t="str">
            <v>03 - AREA LABORATORIO DOCENCIA</v>
          </cell>
          <cell r="F1819" t="str">
            <v>00-NADA</v>
          </cell>
        </row>
        <row r="1820">
          <cell r="A1820" t="str">
            <v>34.05.00.04.00</v>
          </cell>
          <cell r="B1820" t="str">
            <v>34 - DESARROLLO DE LA INGENIERIA</v>
          </cell>
          <cell r="C1820" t="str">
            <v>05 - INVESTIGACION Y DESARROLLO</v>
          </cell>
          <cell r="D1820" t="str">
            <v>00 - SIN PROYECTO</v>
          </cell>
          <cell r="E1820" t="str">
            <v>04 - AREA DE LABORATORIO DE SERVICIOS</v>
          </cell>
          <cell r="F1820" t="str">
            <v>00-NADA</v>
          </cell>
        </row>
        <row r="1821">
          <cell r="A1821" t="str">
            <v>34.05.00.05.00</v>
          </cell>
          <cell r="B1821" t="str">
            <v>34 - DESARROLLO DE LA INGENIERIA</v>
          </cell>
          <cell r="C1821" t="str">
            <v>05 - INVESTIGACION Y DESARROLLO</v>
          </cell>
          <cell r="D1821" t="str">
            <v>00 - SIN PROYECTO</v>
          </cell>
          <cell r="E1821" t="str">
            <v>05 - LABORATORIO DE ITIEM</v>
          </cell>
          <cell r="F1821" t="str">
            <v>00-NADA</v>
          </cell>
        </row>
        <row r="1822">
          <cell r="A1822" t="str">
            <v>34.05.00.99.00</v>
          </cell>
          <cell r="B1822" t="str">
            <v>34 - DESARROLLO DE LA INGENIERIA</v>
          </cell>
          <cell r="C1822" t="str">
            <v>05 - INVESTIGACION Y DESARROLLO</v>
          </cell>
          <cell r="D1822" t="str">
            <v>00 - SIN PROYECTO</v>
          </cell>
          <cell r="E1822" t="str">
            <v>99 - ACTIVIDADES VARIAS</v>
          </cell>
          <cell r="F1822" t="str">
            <v>00-NADA</v>
          </cell>
        </row>
        <row r="1823">
          <cell r="A1823" t="str">
            <v>34.06.00.01.00</v>
          </cell>
          <cell r="B1823" t="str">
            <v>34 - DESARROLLO DE LA INGENIERIA</v>
          </cell>
          <cell r="C1823" t="str">
            <v>06 - EXTENSION</v>
          </cell>
          <cell r="D1823" t="str">
            <v>00 - SIN PROYECTO</v>
          </cell>
          <cell r="E1823" t="str">
            <v>01 - ACTIVIDAD DE EXTENSION</v>
          </cell>
          <cell r="F1823" t="str">
            <v>00-NADA</v>
          </cell>
        </row>
        <row r="1824">
          <cell r="A1824" t="str">
            <v>34.06.00.02.00</v>
          </cell>
          <cell r="B1824" t="str">
            <v>34 - DESARROLLO DE LA INGENIERIA</v>
          </cell>
          <cell r="C1824" t="str">
            <v>06 - EXTENSION</v>
          </cell>
          <cell r="D1824" t="str">
            <v>00 - SIN PROYECTO</v>
          </cell>
          <cell r="E1824" t="str">
            <v>02 - VINCULACION CON EGRESADO</v>
          </cell>
          <cell r="F1824" t="str">
            <v>00-NADA</v>
          </cell>
        </row>
        <row r="1825">
          <cell r="A1825" t="str">
            <v>34.06.00.03.00</v>
          </cell>
          <cell r="B1825" t="str">
            <v>34 - DESARROLLO DE LA INGENIERIA</v>
          </cell>
          <cell r="C1825" t="str">
            <v>06 - EXTENSION</v>
          </cell>
          <cell r="D1825" t="str">
            <v>00 - SIN PROYECTO</v>
          </cell>
          <cell r="E1825" t="str">
            <v>03 - CONV SUPREMA CORTE JUSTICIA MZA-ISO 9000/2000</v>
          </cell>
          <cell r="F1825" t="str">
            <v>00-NADA</v>
          </cell>
        </row>
        <row r="1826">
          <cell r="A1826" t="str">
            <v>34.06.00.04.00</v>
          </cell>
          <cell r="B1826" t="str">
            <v>34 - DESARROLLO DE LA INGENIERIA</v>
          </cell>
          <cell r="C1826" t="str">
            <v>06 - EXTENSION</v>
          </cell>
          <cell r="D1826" t="str">
            <v>00 - SIN PROYECTO</v>
          </cell>
          <cell r="E1826" t="str">
            <v>04 - PROYECTOS ESPECÍFICOS</v>
          </cell>
          <cell r="F1826" t="str">
            <v>00-NADA</v>
          </cell>
        </row>
        <row r="1827">
          <cell r="A1827" t="str">
            <v>34.06.00.07.00</v>
          </cell>
          <cell r="B1827" t="str">
            <v>34 - DESARROLLO DE LA INGENIERIA</v>
          </cell>
          <cell r="C1827" t="str">
            <v>06 - EXTENSION</v>
          </cell>
          <cell r="D1827" t="str">
            <v>00 - SIN PROYECTO</v>
          </cell>
          <cell r="E1827" t="str">
            <v>07 - CONVENIOS - PASANTIAS EDUCATIVAS YPF</v>
          </cell>
          <cell r="F1827" t="str">
            <v>00-NADA</v>
          </cell>
        </row>
        <row r="1828">
          <cell r="A1828" t="str">
            <v>34.06.00.99.00</v>
          </cell>
          <cell r="B1828" t="str">
            <v>34 - DESARROLLO DE LA INGENIERIA</v>
          </cell>
          <cell r="C1828" t="str">
            <v>06 - EXTENSION</v>
          </cell>
          <cell r="D1828" t="str">
            <v>00 - SIN PROYECTO</v>
          </cell>
          <cell r="E1828" t="str">
            <v>99 - ACTIVIDADES VARIAS</v>
          </cell>
          <cell r="F1828" t="str">
            <v>00-NADA</v>
          </cell>
        </row>
        <row r="1829">
          <cell r="A1829" t="str">
            <v>34.07.00.01.00</v>
          </cell>
          <cell r="B1829" t="str">
            <v>34 - DESARROLLO DE LA INGENIERIA</v>
          </cell>
          <cell r="C1829" t="str">
            <v>07 - VINCULACION PRODUCTIVA</v>
          </cell>
          <cell r="D1829" t="str">
            <v>00 - SIN PROYECTO</v>
          </cell>
          <cell r="E1829" t="str">
            <v>01 - INVESTIGACION Y TRANSFERENCIA</v>
          </cell>
          <cell r="F1829" t="str">
            <v>00-NADA</v>
          </cell>
        </row>
        <row r="1830">
          <cell r="A1830" t="str">
            <v>34.07.00.02.00</v>
          </cell>
          <cell r="B1830" t="str">
            <v>34 - DESARROLLO DE LA INGENIERIA</v>
          </cell>
          <cell r="C1830" t="str">
            <v>07 - VINCULACION PRODUCTIVA</v>
          </cell>
          <cell r="D1830" t="str">
            <v>00 - SIN PROYECTO</v>
          </cell>
          <cell r="E1830" t="str">
            <v>02 - DETI-VINCULACION</v>
          </cell>
          <cell r="F1830" t="str">
            <v>00-NADA</v>
          </cell>
        </row>
        <row r="1831">
          <cell r="A1831" t="str">
            <v>34.07.00.99.00</v>
          </cell>
          <cell r="B1831" t="str">
            <v>34 - DESARROLLO DE LA INGENIERIA</v>
          </cell>
          <cell r="C1831" t="str">
            <v>07 - VINCULACION PRODUCTIVA</v>
          </cell>
          <cell r="D1831" t="str">
            <v>00 - SIN PROYECTO</v>
          </cell>
          <cell r="E1831" t="str">
            <v>99 - ACTIVIDADES VARIAS</v>
          </cell>
          <cell r="F1831" t="str">
            <v>00-NADA</v>
          </cell>
        </row>
        <row r="1832">
          <cell r="A1832" t="str">
            <v>34.08.00.01.00</v>
          </cell>
          <cell r="B1832" t="str">
            <v>34 - DESARROLLO DE LA INGENIERIA</v>
          </cell>
          <cell r="C1832" t="str">
            <v>08 - APOYO A LAS MACROACTIVIDADES SUSTANCIALES</v>
          </cell>
          <cell r="D1832" t="str">
            <v>00 - SIN PROYECTO</v>
          </cell>
          <cell r="E1832" t="str">
            <v>01 - GOBIERNO Y GESTION</v>
          </cell>
          <cell r="F1832" t="str">
            <v>00-NADA</v>
          </cell>
        </row>
        <row r="1833">
          <cell r="A1833" t="str">
            <v>34.08.00.02.00</v>
          </cell>
          <cell r="B1833" t="str">
            <v>34 - DESARROLLO DE LA INGENIERIA</v>
          </cell>
          <cell r="C1833" t="str">
            <v>08 - APOYO A LAS MACROACTIVIDADES SUSTANCIALES</v>
          </cell>
          <cell r="D1833" t="str">
            <v>00 - SIN PROYECTO</v>
          </cell>
          <cell r="E1833" t="str">
            <v>02 - GESTION  ADMINISTRATIVA</v>
          </cell>
          <cell r="F1833" t="str">
            <v>00-NADA</v>
          </cell>
        </row>
        <row r="1834">
          <cell r="A1834" t="str">
            <v>34.08.00.03.00</v>
          </cell>
          <cell r="B1834" t="str">
            <v>34 - DESARROLLO DE LA INGENIERIA</v>
          </cell>
          <cell r="C1834" t="str">
            <v>08 - APOYO A LAS MACROACTIVIDADES SUSTANCIALES</v>
          </cell>
          <cell r="D1834" t="str">
            <v>00 - SIN PROYECTO</v>
          </cell>
          <cell r="E1834" t="str">
            <v>03 - GESTION DE MANTENIMIETNO Y SERVICIOS</v>
          </cell>
          <cell r="F1834" t="str">
            <v>00-NADA</v>
          </cell>
        </row>
        <row r="1835">
          <cell r="A1835" t="str">
            <v>34.08.00.04.00</v>
          </cell>
          <cell r="B1835" t="str">
            <v>34 - DESARROLLO DE LA INGENIERIA</v>
          </cell>
          <cell r="C1835" t="str">
            <v>08 - APOYO A LAS MACROACTIVIDADES SUSTANCIALES</v>
          </cell>
          <cell r="D1835" t="str">
            <v>00 - SIN PROYECTO</v>
          </cell>
          <cell r="E1835" t="str">
            <v>04 - GESTION  ECONOMICA FINANCIERA</v>
          </cell>
          <cell r="F1835" t="str">
            <v>00-NADA</v>
          </cell>
        </row>
        <row r="1836">
          <cell r="A1836" t="str">
            <v>34.08.00.05.00</v>
          </cell>
          <cell r="B1836" t="str">
            <v>34 - DESARROLLO DE LA INGENIERIA</v>
          </cell>
          <cell r="C1836" t="str">
            <v>08 - APOYO A LAS MACROACTIVIDADES SUSTANCIALES</v>
          </cell>
          <cell r="D1836" t="str">
            <v>00 - SIN PROYECTO</v>
          </cell>
          <cell r="E1836" t="str">
            <v>05 - GESTION DE BIBLIOTECO Y ACERVO CULTURAL</v>
          </cell>
          <cell r="F1836" t="str">
            <v>00-NADA</v>
          </cell>
        </row>
        <row r="1837">
          <cell r="A1837" t="str">
            <v>34.08.00.06.00</v>
          </cell>
          <cell r="B1837" t="str">
            <v>34 - DESARROLLO DE LA INGENIERIA</v>
          </cell>
          <cell r="C1837" t="str">
            <v>08 - APOYO A LAS MACROACTIVIDADES SUSTANCIALES</v>
          </cell>
          <cell r="D1837" t="str">
            <v>00 - SIN PROYECTO</v>
          </cell>
          <cell r="E1837" t="str">
            <v>06 - APOYO A ESTUDIANTES</v>
          </cell>
          <cell r="F1837" t="str">
            <v>00-NADA</v>
          </cell>
        </row>
        <row r="1838">
          <cell r="A1838" t="str">
            <v>34.08.00.07.00</v>
          </cell>
          <cell r="B1838" t="str">
            <v>34 - DESARROLLO DE LA INGENIERIA</v>
          </cell>
          <cell r="C1838" t="str">
            <v>08 - APOYO A LAS MACROACTIVIDADES SUSTANCIALES</v>
          </cell>
          <cell r="D1838" t="str">
            <v>00 - SIN PROYECTO</v>
          </cell>
          <cell r="E1838" t="str">
            <v>07 - GESTION DE ASUNTOS ESTUDIANTILES</v>
          </cell>
          <cell r="F1838" t="str">
            <v>00-NADA</v>
          </cell>
        </row>
        <row r="1839">
          <cell r="A1839" t="str">
            <v>34.08.00.08.00</v>
          </cell>
          <cell r="B1839" t="str">
            <v>34 - DESARROLLO DE LA INGENIERIA</v>
          </cell>
          <cell r="C1839" t="str">
            <v>08 - APOYO A LAS MACROACTIVIDADES SUSTANCIALES</v>
          </cell>
          <cell r="D1839" t="str">
            <v>00 - SIN PROYECTO</v>
          </cell>
          <cell r="E1839" t="str">
            <v>08 - GESTION INFORMATICA Y TECNOLOGIAS</v>
          </cell>
          <cell r="F1839" t="str">
            <v>00-NADA</v>
          </cell>
        </row>
        <row r="1840">
          <cell r="A1840" t="str">
            <v>34.08.00.09.00</v>
          </cell>
          <cell r="B1840" t="str">
            <v>34 - DESARROLLO DE LA INGENIERIA</v>
          </cell>
          <cell r="C1840" t="str">
            <v>08 - APOYO A LAS MACROACTIVIDADES SUSTANCIALES</v>
          </cell>
          <cell r="D1840" t="str">
            <v>00 - SIN PROYECTO</v>
          </cell>
          <cell r="E1840" t="str">
            <v>09 - DIRECCION DE SERVICIOS DE APOYO PEDAGOGICO</v>
          </cell>
          <cell r="F1840" t="str">
            <v>00-NADA</v>
          </cell>
        </row>
        <row r="1841">
          <cell r="A1841" t="str">
            <v>34.08.00.10.00</v>
          </cell>
          <cell r="B1841" t="str">
            <v>34 - DESARROLLO DE LA INGENIERIA</v>
          </cell>
          <cell r="C1841" t="str">
            <v>08 - APOYO A LAS MACROACTIVIDADES SUSTANCIALES</v>
          </cell>
          <cell r="D1841" t="str">
            <v>00 - SIN PROYECTO</v>
          </cell>
          <cell r="E1841" t="str">
            <v>10 - EDIFICION MECATRONICA Y ARQUITECTURA - ACOPIO MATERIALES</v>
          </cell>
          <cell r="F1841" t="str">
            <v>00-NADA</v>
          </cell>
        </row>
        <row r="1842">
          <cell r="A1842" t="str">
            <v>34.08.00.11.00</v>
          </cell>
          <cell r="B1842" t="str">
            <v>34 - DESARROLLO DE LA INGENIERIA</v>
          </cell>
          <cell r="C1842" t="str">
            <v>08 - APOYO A LAS MACROACTIVIDADES SUSTANCIALES</v>
          </cell>
          <cell r="D1842" t="str">
            <v>00 - SIN PROYECTO</v>
          </cell>
          <cell r="E1842" t="str">
            <v>11 - HIGIENE Y SEGURIDAD DE AMBIENTE</v>
          </cell>
          <cell r="F1842" t="str">
            <v>00-NADA</v>
          </cell>
        </row>
        <row r="1843">
          <cell r="A1843" t="str">
            <v>34.08.00.99.00</v>
          </cell>
          <cell r="B1843" t="str">
            <v>34 - DESARROLLO DE LA INGENIERIA</v>
          </cell>
          <cell r="C1843" t="str">
            <v>08 - APOYO A LAS MACROACTIVIDADES SUSTANCIALES</v>
          </cell>
          <cell r="D1843" t="str">
            <v>00 - SIN PROYECTO</v>
          </cell>
          <cell r="E1843" t="str">
            <v>99 - ACTIVIDADES VARIAS</v>
          </cell>
          <cell r="F1843" t="str">
            <v>00-NADA</v>
          </cell>
        </row>
        <row r="1844">
          <cell r="A1844" t="str">
            <v>34.09.00.00.00</v>
          </cell>
          <cell r="B1844" t="str">
            <v>34 - DESARROLLO DE LA INGENIERIA</v>
          </cell>
          <cell r="C1844" t="str">
            <v>09 - PRODUCCION</v>
          </cell>
          <cell r="D1844" t="str">
            <v>00 - SIN PROYECTO</v>
          </cell>
          <cell r="E1844" t="str">
            <v>00-NADA</v>
          </cell>
          <cell r="F1844" t="str">
            <v>00-NADA</v>
          </cell>
        </row>
        <row r="1845">
          <cell r="A1845" t="str">
            <v>34.10.00.01.00</v>
          </cell>
          <cell r="B1845" t="str">
            <v>34 - DESARROLLO DE LA INGENIERIA</v>
          </cell>
          <cell r="C1845" t="str">
            <v>10 - PROMEI</v>
          </cell>
          <cell r="D1845" t="str">
            <v>00 - SIN PROYECTO</v>
          </cell>
          <cell r="E1845" t="str">
            <v>01 - PROMEI</v>
          </cell>
          <cell r="F1845" t="str">
            <v>00-NADA</v>
          </cell>
        </row>
        <row r="1846">
          <cell r="A1846" t="str">
            <v>34.10.00.02.00</v>
          </cell>
          <cell r="B1846" t="str">
            <v>34 - DESARROLLO DE LA INGENIERIA</v>
          </cell>
          <cell r="C1846" t="str">
            <v>10 - PROMEI</v>
          </cell>
          <cell r="D1846" t="str">
            <v>00 - SIN PROYECTO</v>
          </cell>
          <cell r="E1846" t="str">
            <v>02 - CICLO GRAL CONOC. BASICOS-FUNCIONAMIENTO</v>
          </cell>
          <cell r="F1846" t="str">
            <v>00-NADA</v>
          </cell>
        </row>
        <row r="1847">
          <cell r="A1847" t="str">
            <v>34.10.00.03.00</v>
          </cell>
          <cell r="B1847" t="str">
            <v>34 - DESARROLLO DE LA INGENIERIA</v>
          </cell>
          <cell r="C1847" t="str">
            <v>10 - PROMEI</v>
          </cell>
          <cell r="D1847" t="str">
            <v>00 - SIN PROYECTO</v>
          </cell>
          <cell r="E1847" t="str">
            <v>03 - CICLO GRAL CONOC. BASICOS -TUTORIAS</v>
          </cell>
          <cell r="F1847" t="str">
            <v>00-NADA</v>
          </cell>
        </row>
        <row r="1848">
          <cell r="A1848" t="str">
            <v>34.10.00.04.00</v>
          </cell>
          <cell r="B1848" t="str">
            <v>34 - DESARROLLO DE LA INGENIERIA</v>
          </cell>
          <cell r="C1848" t="str">
            <v>10 - PROMEI</v>
          </cell>
          <cell r="D1848" t="str">
            <v>00 - SIN PROYECTO</v>
          </cell>
          <cell r="E1848" t="str">
            <v>04 - CICLO GRAL CONOC. BASICOS-MODULOS EQUIV.</v>
          </cell>
          <cell r="F1848" t="str">
            <v>00-NADA</v>
          </cell>
        </row>
        <row r="1849">
          <cell r="A1849" t="str">
            <v>34.10.00.05.00</v>
          </cell>
          <cell r="B1849" t="str">
            <v>34 - DESARROLLO DE LA INGENIERIA</v>
          </cell>
          <cell r="C1849" t="str">
            <v>10 - PROMEI</v>
          </cell>
          <cell r="D1849" t="str">
            <v>00 - SIN PROYECTO</v>
          </cell>
          <cell r="E1849" t="str">
            <v>05 - DESARROLLO RECURSOS HUMANOS ACADEMICOS</v>
          </cell>
          <cell r="F1849" t="str">
            <v>00-NADA</v>
          </cell>
        </row>
        <row r="1850">
          <cell r="A1850" t="str">
            <v>34.10.00.06.00</v>
          </cell>
          <cell r="B1850" t="str">
            <v>34 - DESARROLLO DE LA INGENIERIA</v>
          </cell>
          <cell r="C1850" t="str">
            <v>10 - PROMEI</v>
          </cell>
          <cell r="D1850" t="str">
            <v>00 - SIN PROYECTO</v>
          </cell>
          <cell r="E1850" t="str">
            <v>06 - BECAS DE FIN DE CARRERA</v>
          </cell>
          <cell r="F1850" t="str">
            <v>00-NADA</v>
          </cell>
        </row>
        <row r="1851">
          <cell r="A1851" t="str">
            <v>34.10.00.07.00</v>
          </cell>
          <cell r="B1851" t="str">
            <v>34 - DESARROLLO DE LA INGENIERIA</v>
          </cell>
          <cell r="C1851" t="str">
            <v>10 - PROMEI</v>
          </cell>
          <cell r="D1851" t="str">
            <v>00 - SIN PROYECTO</v>
          </cell>
          <cell r="E1851" t="str">
            <v>07 - SUBPROYECTO CONCECTIVIDAD</v>
          </cell>
          <cell r="F1851" t="str">
            <v>00-NADA</v>
          </cell>
        </row>
        <row r="1852">
          <cell r="A1852" t="str">
            <v>34.10.00.99.00</v>
          </cell>
          <cell r="B1852" t="str">
            <v>34 - DESARROLLO DE LA INGENIERIA</v>
          </cell>
          <cell r="C1852" t="str">
            <v>10 - PROMEI</v>
          </cell>
          <cell r="D1852" t="str">
            <v>00 - SIN PROYECTO</v>
          </cell>
          <cell r="E1852" t="str">
            <v>99 - SIN ACTIVIDAD</v>
          </cell>
          <cell r="F1852" t="str">
            <v>00-NADA</v>
          </cell>
        </row>
        <row r="1853">
          <cell r="A1853" t="str">
            <v>34.11.00.01.00</v>
          </cell>
          <cell r="B1853" t="str">
            <v>34 - DESARROLLO DE LA INGENIERIA</v>
          </cell>
          <cell r="C1853" t="str">
            <v>11 - GESTION</v>
          </cell>
          <cell r="D1853" t="str">
            <v>00 - SIN PROYECTO</v>
          </cell>
          <cell r="E1853" t="str">
            <v>01 - COORDINADORES DE GESTION</v>
          </cell>
          <cell r="F1853" t="str">
            <v>00-NADA</v>
          </cell>
        </row>
        <row r="1854">
          <cell r="A1854" t="str">
            <v>34.11.00.99.00</v>
          </cell>
          <cell r="B1854" t="str">
            <v>34 - DESARROLLO DE LA INGENIERIA</v>
          </cell>
          <cell r="C1854" t="str">
            <v>11 - GESTION</v>
          </cell>
          <cell r="D1854" t="str">
            <v>00 - SIN PROYECTO</v>
          </cell>
          <cell r="E1854" t="str">
            <v>99 - SIN ACTIVIDAD</v>
          </cell>
          <cell r="F1854" t="str">
            <v>00-NADA</v>
          </cell>
        </row>
        <row r="1855">
          <cell r="A1855" t="str">
            <v>34.12.00.01.00</v>
          </cell>
          <cell r="B1855" t="str">
            <v>34 - DESARROLLO DE LA INGENIERIA</v>
          </cell>
          <cell r="C1855" t="str">
            <v>12 - INGENIERIA AMBIENTAL</v>
          </cell>
          <cell r="D1855" t="str">
            <v>00 - SIN PROYECTO</v>
          </cell>
          <cell r="E1855" t="str">
            <v>01 - INGENIERIA AMBIENTAL</v>
          </cell>
          <cell r="F1855" t="str">
            <v>00-NADA</v>
          </cell>
        </row>
        <row r="1856">
          <cell r="A1856" t="str">
            <v>34.13.00.01.00</v>
          </cell>
          <cell r="B1856" t="str">
            <v>34 - DESARROLLO DE LA INGENIERIA</v>
          </cell>
          <cell r="C1856" t="str">
            <v>13 - PROMARCA</v>
          </cell>
          <cell r="D1856" t="str">
            <v>00 - SIN PROYECTO</v>
          </cell>
          <cell r="E1856" t="str">
            <v>01 - INGENIERIA INDUSTRIAL</v>
          </cell>
          <cell r="F1856" t="str">
            <v>00-NADA</v>
          </cell>
        </row>
        <row r="1857">
          <cell r="A1857" t="str">
            <v>34.15.00.01.00</v>
          </cell>
          <cell r="B1857" t="str">
            <v>34 - DESARROLLO DE LA INGENIERIA</v>
          </cell>
          <cell r="C1857" t="str">
            <v>15 - PROMEI II</v>
          </cell>
          <cell r="D1857" t="str">
            <v>00 - SIN PROYECTO</v>
          </cell>
          <cell r="E1857" t="str">
            <v>01 - APOYO AL MEJORAMIENTO DE LA GEST.ACADEM.</v>
          </cell>
          <cell r="F1857" t="str">
            <v>00-NADA</v>
          </cell>
        </row>
        <row r="1858">
          <cell r="A1858" t="str">
            <v>34.15.00.02.00</v>
          </cell>
          <cell r="B1858" t="str">
            <v>34 - DESARROLLO DE LA INGENIERIA</v>
          </cell>
          <cell r="C1858" t="str">
            <v>15 - PROMEI II</v>
          </cell>
          <cell r="D1858" t="str">
            <v>00 - SIN PROYECTO</v>
          </cell>
          <cell r="E1858" t="str">
            <v>02 - ACTIVIDADES INTERINSTITUCIONALES</v>
          </cell>
          <cell r="F1858" t="str">
            <v>00-NADA</v>
          </cell>
        </row>
        <row r="1859">
          <cell r="A1859" t="str">
            <v>34.15.00.03.00</v>
          </cell>
          <cell r="B1859" t="str">
            <v>34 - DESARROLLO DE LA INGENIERIA</v>
          </cell>
          <cell r="C1859" t="str">
            <v>15 - PROMEI II</v>
          </cell>
          <cell r="D1859" t="str">
            <v>00 - SIN PROYECTO</v>
          </cell>
          <cell r="E1859" t="str">
            <v>03 - DESARROLLO DE RECURSOS HUMANOS ACADEMICO</v>
          </cell>
          <cell r="F1859" t="str">
            <v>00-NADA</v>
          </cell>
        </row>
        <row r="1860">
          <cell r="A1860" t="str">
            <v>34.15.00.04.00</v>
          </cell>
          <cell r="B1860" t="str">
            <v>34 - DESARROLLO DE LA INGENIERIA</v>
          </cell>
          <cell r="C1860" t="str">
            <v>15 - PROMEI II</v>
          </cell>
          <cell r="D1860" t="str">
            <v>00 - SIN PROYECTO</v>
          </cell>
          <cell r="E1860" t="str">
            <v>04 - INFRAESTRUCTURA, EQUIPAM.Y BIBLIOGRAFIA</v>
          </cell>
          <cell r="F1860" t="str">
            <v>00-NADA</v>
          </cell>
        </row>
        <row r="1861">
          <cell r="A1861" t="str">
            <v>34.15.00.05.00</v>
          </cell>
          <cell r="B1861" t="str">
            <v>34 - DESARROLLO DE LA INGENIERIA</v>
          </cell>
          <cell r="C1861" t="str">
            <v>15 - PROMEI II</v>
          </cell>
          <cell r="D1861" t="str">
            <v>00 - SIN PROYECTO</v>
          </cell>
          <cell r="E1861" t="str">
            <v>05 - FONDOS NO RECURRENTES Y TUTORIAS</v>
          </cell>
          <cell r="F1861" t="str">
            <v>00-NADA</v>
          </cell>
        </row>
        <row r="1862">
          <cell r="A1862" t="str">
            <v>34.18.00.01.00</v>
          </cell>
          <cell r="B1862" t="str">
            <v>34 - DESARROLLO DE LA INGENIERIA</v>
          </cell>
          <cell r="C1862" t="str">
            <v>18 - ARFITEC</v>
          </cell>
          <cell r="D1862" t="str">
            <v>00 - SIN PROYECTO</v>
          </cell>
          <cell r="E1862" t="str">
            <v>01 - ARTIFEC</v>
          </cell>
          <cell r="F1862" t="str">
            <v>00-NADA</v>
          </cell>
        </row>
        <row r="1863">
          <cell r="A1863" t="str">
            <v>34.19.00.01.00</v>
          </cell>
          <cell r="B1863" t="str">
            <v>34 - DESARROLLO DE LA INGENIERIA</v>
          </cell>
          <cell r="C1863" t="str">
            <v>19 - CENTRO UNIVERSITARIO ARGENTINO - ALEMAN CUAA-DAHZ</v>
          </cell>
          <cell r="D1863" t="str">
            <v>00 - SIN PROYECTO</v>
          </cell>
          <cell r="E1863" t="str">
            <v>01 - CUAA-DAHZ</v>
          </cell>
          <cell r="F1863" t="str">
            <v>00-NADA</v>
          </cell>
        </row>
        <row r="1864">
          <cell r="A1864" t="str">
            <v>34.19.00.02.00</v>
          </cell>
          <cell r="B1864" t="str">
            <v>34 - DESARROLLO DE LA INGENIERIA</v>
          </cell>
          <cell r="C1864" t="str">
            <v>19 - CENTRO UNIVERSITARIO ARGENTINO - ALEMAN CUAA-DAHZ</v>
          </cell>
          <cell r="D1864" t="str">
            <v>00 - SIN PROYECTO</v>
          </cell>
          <cell r="E1864" t="str">
            <v>02 - I.DEAR 01-2015 - Ing. Alejandro CANTÚ</v>
          </cell>
          <cell r="F1864" t="str">
            <v>00-NADA</v>
          </cell>
        </row>
        <row r="1865">
          <cell r="A1865" t="str">
            <v>34.19.00.03.00</v>
          </cell>
          <cell r="B1865" t="str">
            <v>34 - DESARROLLO DE LA INGENIERIA</v>
          </cell>
          <cell r="C1865" t="str">
            <v>19 - CENTRO UNIVERSITARIO ARGENTINO - ALEMAN CUAA-DAHZ</v>
          </cell>
          <cell r="D1865" t="str">
            <v>00 - SIN PROYECTO</v>
          </cell>
          <cell r="E1865" t="str">
            <v>03 - IDEAR 2017</v>
          </cell>
          <cell r="F1865" t="str">
            <v>00-NADA</v>
          </cell>
        </row>
        <row r="1866">
          <cell r="A1866" t="str">
            <v>34.20.00.01.00</v>
          </cell>
          <cell r="B1866" t="str">
            <v>34 - DESARROLLO DE LA INGENIERIA</v>
          </cell>
          <cell r="C1866" t="str">
            <v>20 - PROYECTO DE ESTIMULO A LA GRADUACION DE ESTUDIANTES DE INGENIERIA</v>
          </cell>
          <cell r="D1866" t="str">
            <v>00 - SIN PROYECTO</v>
          </cell>
          <cell r="E1866" t="str">
            <v>01 - ESTIMULO A LA GRADUACIÓN DE ESTUDIANTES DE CARRERAS DE INGENIERIA</v>
          </cell>
          <cell r="F1866" t="str">
            <v>00-NADA</v>
          </cell>
        </row>
        <row r="1867">
          <cell r="A1867" t="str">
            <v>34.21.00.01.00</v>
          </cell>
          <cell r="B1867" t="str">
            <v>34 - DESARROLLO DE LA INGENIERIA</v>
          </cell>
          <cell r="C1867" t="str">
            <v>21 - PROGRAMA DOCTORAR INGENIERIA</v>
          </cell>
          <cell r="D1867" t="str">
            <v>00 - SIN PROYECTO</v>
          </cell>
          <cell r="E1867" t="str">
            <v>01 - FONDOS NO RECURRENTES Y BECAS - AÑO 1</v>
          </cell>
          <cell r="F1867" t="str">
            <v>00-NADA</v>
          </cell>
        </row>
        <row r="1868">
          <cell r="A1868" t="str">
            <v>34.22.00.01.00</v>
          </cell>
          <cell r="B1868" t="str">
            <v>34 - DESARROLLO DE LA INGENIERIA</v>
          </cell>
          <cell r="C1868" t="str">
            <v>22 - RELACIONES INSTITUCIONALES E INTERNACIONALIZACION</v>
          </cell>
          <cell r="D1868" t="str">
            <v>00 - SIN PROYECTO</v>
          </cell>
          <cell r="E1868" t="str">
            <v>01 - ACTIVIDAD DE INTERNACIONALIZACION Y MOVILIDAD</v>
          </cell>
          <cell r="F1868" t="str">
            <v>00-NADA</v>
          </cell>
        </row>
        <row r="1869">
          <cell r="A1869" t="str">
            <v>34.22.00.02.00</v>
          </cell>
          <cell r="B1869" t="str">
            <v>34 - DESARROLLO DE LA INGENIERIA</v>
          </cell>
          <cell r="C1869" t="str">
            <v>22 - RELACIONES INSTITUCIONALES E INTERNACIONALIZACION</v>
          </cell>
          <cell r="D1869" t="str">
            <v>00 - SIN PROYECTO</v>
          </cell>
          <cell r="E1869" t="str">
            <v>02 - ACTIVIDAD DE INSTITUCIONALIZACION</v>
          </cell>
          <cell r="F1869" t="str">
            <v>00-NADA</v>
          </cell>
        </row>
        <row r="1870">
          <cell r="A1870" t="str">
            <v>34.23.00.01.00</v>
          </cell>
          <cell r="B1870" t="str">
            <v>34 - DESARROLLO DE LA INGENIERIA</v>
          </cell>
          <cell r="C1870" t="str">
            <v>23 - PROYECTO PDI - PLAN DE DESARROLLO INSTITUCIONAL</v>
          </cell>
          <cell r="D1870" t="str">
            <v>00 - SIN PROYECTO</v>
          </cell>
          <cell r="E1870" t="str">
            <v>01 - FORTALECIMIENTO DE LA CAPACIDAD DE GESTION ADMINISTRATIVA Y SERVICIOS DE APOYO</v>
          </cell>
          <cell r="F1870" t="str">
            <v>00-NADA</v>
          </cell>
        </row>
        <row r="1871">
          <cell r="A1871" t="str">
            <v>34.23.00.02.00</v>
          </cell>
          <cell r="B1871" t="str">
            <v>34 - DESARROLLO DE LA INGENIERIA</v>
          </cell>
          <cell r="C1871" t="str">
            <v>23 - PROYECTO PDI - PLAN DE DESARROLLO INSTITUCIONAL</v>
          </cell>
          <cell r="D1871" t="str">
            <v>00 - SIN PROYECTO</v>
          </cell>
          <cell r="E1871" t="str">
            <v>02 - CONSOLIDACION DE LA COMUNICACION INTERNA Y EXTERNA</v>
          </cell>
          <cell r="F1871" t="str">
            <v>00-NADA</v>
          </cell>
        </row>
        <row r="1872">
          <cell r="A1872" t="str">
            <v>34.23.00.03.00</v>
          </cell>
          <cell r="B1872" t="str">
            <v>34 - DESARROLLO DE LA INGENIERIA</v>
          </cell>
          <cell r="C1872" t="str">
            <v>23 - PROYECTO PDI - PLAN DE DESARROLLO INSTITUCIONAL</v>
          </cell>
          <cell r="D1872" t="str">
            <v>00 - SIN PROYECTO</v>
          </cell>
          <cell r="E1872" t="str">
            <v>03 - ACTUALIZACION DEL ACERVO BIBLIOGRAFICO</v>
          </cell>
          <cell r="F1872" t="str">
            <v>00-NADA</v>
          </cell>
        </row>
        <row r="1873">
          <cell r="A1873" t="str">
            <v>34.23.00.04.00</v>
          </cell>
          <cell r="B1873" t="str">
            <v>34 - DESARROLLO DE LA INGENIERIA</v>
          </cell>
          <cell r="C1873" t="str">
            <v>23 - PROYECTO PDI - PLAN DE DESARROLLO INSTITUCIONAL</v>
          </cell>
          <cell r="D1873" t="str">
            <v>00 - SIN PROYECTO</v>
          </cell>
          <cell r="E1873" t="str">
            <v>04 - FORTALECIMIENTO Y MEJORA CONTINUA DE LAS CARRERAS DE POSGRADO</v>
          </cell>
          <cell r="F1873" t="str">
            <v>00-NADA</v>
          </cell>
        </row>
        <row r="1874">
          <cell r="A1874" t="str">
            <v>34.23.00.05.00</v>
          </cell>
          <cell r="B1874" t="str">
            <v>34 - DESARROLLO DE LA INGENIERIA</v>
          </cell>
          <cell r="C1874" t="str">
            <v>23 - PROYECTO PDI - PLAN DE DESARROLLO INSTITUCIONAL</v>
          </cell>
          <cell r="D1874" t="str">
            <v>00 - SIN PROYECTO</v>
          </cell>
          <cell r="E1874" t="str">
            <v>05 - PRODUCCION DE CONOCIMIENTO RELACIONADO CON LA INGENIERIA Y TECNOLOGIA</v>
          </cell>
          <cell r="F1874" t="str">
            <v>00-NADA</v>
          </cell>
        </row>
        <row r="1875">
          <cell r="A1875" t="str">
            <v>34.23.00.06.00</v>
          </cell>
          <cell r="B1875" t="str">
            <v>34 - DESARROLLO DE LA INGENIERIA</v>
          </cell>
          <cell r="C1875" t="str">
            <v>23 - PROYECTO PDI - PLAN DE DESARROLLO INSTITUCIONAL</v>
          </cell>
          <cell r="D1875" t="str">
            <v>00 - SIN PROYECTO</v>
          </cell>
          <cell r="E1875" t="str">
            <v>06 - DESARROLLO DE LA DIRECCIÓN DE GRADUADOS</v>
          </cell>
          <cell r="F1875" t="str">
            <v>00-NADA</v>
          </cell>
        </row>
        <row r="1876">
          <cell r="A1876" t="str">
            <v>34.23.00.07.00</v>
          </cell>
          <cell r="B1876" t="str">
            <v>34 - DESARROLLO DE LA INGENIERIA</v>
          </cell>
          <cell r="C1876" t="str">
            <v>23 - PROYECTO PDI - PLAN DE DESARROLLO INSTITUCIONAL</v>
          </cell>
          <cell r="D1876" t="str">
            <v>00 - SIN PROYECTO</v>
          </cell>
          <cell r="E1876" t="str">
            <v>07 - ESTRUCTURACIÓN Y CONSOLIDACIÓN DEL ÁREA DE SEG., SALUD Y AMBIENTE</v>
          </cell>
          <cell r="F1876" t="str">
            <v>00-NADA</v>
          </cell>
        </row>
        <row r="1877">
          <cell r="A1877" t="str">
            <v>34.23.00.08.00</v>
          </cell>
          <cell r="B1877" t="str">
            <v>34 - DESARROLLO DE LA INGENIERIA</v>
          </cell>
          <cell r="C1877" t="str">
            <v>23 - PROYECTO PDI - PLAN DE DESARROLLO INSTITUCIONAL</v>
          </cell>
          <cell r="D1877" t="str">
            <v>00 - SIN PROYECTO</v>
          </cell>
          <cell r="E1877" t="str">
            <v>08 - GESTIÓN DE LA INFORMACIÓN PARA LA TOMA DE DECISIONES</v>
          </cell>
          <cell r="F1877" t="str">
            <v>00-NADA</v>
          </cell>
        </row>
        <row r="1878">
          <cell r="A1878" t="str">
            <v>34.23.00.09.00</v>
          </cell>
          <cell r="B1878" t="str">
            <v>34 - DESARROLLO DE LA INGENIERIA</v>
          </cell>
          <cell r="C1878" t="str">
            <v>23 - PROYECTO PDI - PLAN DE DESARROLLO INSTITUCIONAL</v>
          </cell>
          <cell r="D1878" t="str">
            <v>00 - SIN PROYECTO</v>
          </cell>
          <cell r="E1878" t="str">
            <v>09 - FORTALECIMIENTO DE LA DIRECCIÓN DE ASUNTOS ESTUDIANTILES</v>
          </cell>
          <cell r="F1878" t="str">
            <v>00-NADA</v>
          </cell>
        </row>
        <row r="1879">
          <cell r="A1879" t="str">
            <v>34.23.00.10.00</v>
          </cell>
          <cell r="B1879" t="str">
            <v>34 - DESARROLLO DE LA INGENIERIA</v>
          </cell>
          <cell r="C1879" t="str">
            <v>23 - PROYECTO PDI - PLAN DE DESARROLLO INSTITUCIONAL</v>
          </cell>
          <cell r="D1879" t="str">
            <v>00 - SIN PROYECTO</v>
          </cell>
          <cell r="E1879" t="str">
            <v>10 - FORTALECIMIENTO DE LA DIRECCION DE EXTENSION</v>
          </cell>
          <cell r="F1879" t="str">
            <v>00-NADA</v>
          </cell>
        </row>
        <row r="1880">
          <cell r="A1880" t="str">
            <v>34.23.00.11.00</v>
          </cell>
          <cell r="B1880" t="str">
            <v>34 - DESARROLLO DE LA INGENIERIA</v>
          </cell>
          <cell r="C1880" t="str">
            <v>23 - PROYECTO PDI - PLAN DE DESARROLLO INSTITUCIONAL</v>
          </cell>
          <cell r="D1880" t="str">
            <v>00 - SIN PROYECTO</v>
          </cell>
          <cell r="E1880" t="str">
            <v>11 - SISTEMA DE ASEGURAMIENTO DE LA CALIDAD INSTITUCIONAL</v>
          </cell>
          <cell r="F1880" t="str">
            <v>00-NADA</v>
          </cell>
        </row>
        <row r="1881">
          <cell r="A1881" t="str">
            <v>34.23.00.12.00</v>
          </cell>
          <cell r="B1881" t="str">
            <v>34 - DESARROLLO DE LA INGENIERIA</v>
          </cell>
          <cell r="C1881" t="str">
            <v>23 - PROYECTO PDI - PLAN DE DESARROLLO INSTITUCIONAL</v>
          </cell>
          <cell r="D1881" t="str">
            <v>00 - SIN PROYECTO</v>
          </cell>
          <cell r="E1881" t="str">
            <v>12 - MEJORA DE LAS PRESTACIONES DE SERVICIOS DE TECNOLOGIAS DE LA INFORMACION</v>
          </cell>
          <cell r="F1881" t="str">
            <v>00-NADA</v>
          </cell>
        </row>
        <row r="1882">
          <cell r="A1882" t="str">
            <v>34.24.00.01.00</v>
          </cell>
          <cell r="B1882" t="str">
            <v>34 - DESARROLLO DE LA INGENIERIA</v>
          </cell>
          <cell r="C1882" t="str">
            <v>24 - FORTELECIMIENTO DE LA FORMACION DE GRADO (PDI)</v>
          </cell>
          <cell r="D1882" t="str">
            <v>00 - SIN PROYECTO</v>
          </cell>
          <cell r="E1882" t="str">
            <v>01 - PROYECTO DE FORTALECIMIENTO INTEGRAL DE LA FORMACIÓN DE GRADO</v>
          </cell>
          <cell r="F1882" t="str">
            <v>00-NADA</v>
          </cell>
        </row>
        <row r="1883">
          <cell r="A1883" t="str">
            <v>34.24.00.02.00</v>
          </cell>
          <cell r="B1883" t="str">
            <v>34 - DESARROLLO DE LA INGENIERIA</v>
          </cell>
          <cell r="C1883" t="str">
            <v>24 - FORTELECIMIENTO DE LA FORMACION DE GRADO (PDI)</v>
          </cell>
          <cell r="D1883" t="str">
            <v>00 - SIN PROYECTO</v>
          </cell>
          <cell r="E1883" t="str">
            <v>02 - PROYECTO DE FORTALECIMIENTO DE LA CARRERA DE INGENIERIA DE PETRÓLEO</v>
          </cell>
          <cell r="F1883" t="str">
            <v>00-NADA</v>
          </cell>
        </row>
        <row r="1884">
          <cell r="A1884" t="str">
            <v>34.24.00.03.00</v>
          </cell>
          <cell r="B1884" t="str">
            <v>34 - DESARROLLO DE LA INGENIERIA</v>
          </cell>
          <cell r="C1884" t="str">
            <v>24 - FORTELECIMIENTO DE LA FORMACION DE GRADO (PDI)</v>
          </cell>
          <cell r="D1884" t="str">
            <v>00 - SIN PROYECTO</v>
          </cell>
          <cell r="E1884" t="str">
            <v>03 - PROYECTO DE FORTALECIMIENTO DE LA CARRERA DE INGENIERIA INDUSTRIAL</v>
          </cell>
          <cell r="F1884" t="str">
            <v>00-NADA</v>
          </cell>
        </row>
        <row r="1885">
          <cell r="A1885" t="str">
            <v>34.24.00.04.00</v>
          </cell>
          <cell r="B1885" t="str">
            <v>34 - DESARROLLO DE LA INGENIERIA</v>
          </cell>
          <cell r="C1885" t="str">
            <v>24 - FORTELECIMIENTO DE LA FORMACION DE GRADO (PDI)</v>
          </cell>
          <cell r="D1885" t="str">
            <v>00 - SIN PROYECTO</v>
          </cell>
          <cell r="E1885" t="str">
            <v>04 - PROYECTO DE FORTALECIMIENTO DE LA CARRERA DE INGENIERIA CIVIL</v>
          </cell>
          <cell r="F1885" t="str">
            <v>00-NADA</v>
          </cell>
        </row>
        <row r="1886">
          <cell r="A1886" t="str">
            <v>34.24.00.05.00</v>
          </cell>
          <cell r="B1886" t="str">
            <v>34 - DESARROLLO DE LA INGENIERIA</v>
          </cell>
          <cell r="C1886" t="str">
            <v>24 - FORTELECIMIENTO DE LA FORMACION DE GRADO (PDI)</v>
          </cell>
          <cell r="D1886" t="str">
            <v>00 - SIN PROYECTO</v>
          </cell>
          <cell r="E1886" t="str">
            <v>05 - PROYECTO DE FORTALECIMIENTO DE LA CARRERA DE INGENIERIA MECATRÓNICA</v>
          </cell>
          <cell r="F1886" t="str">
            <v>00-NADA</v>
          </cell>
        </row>
        <row r="1887">
          <cell r="A1887" t="str">
            <v>34.24.00.06.00</v>
          </cell>
          <cell r="B1887" t="str">
            <v>34 - DESARROLLO DE LA INGENIERIA</v>
          </cell>
          <cell r="C1887" t="str">
            <v>24 - FORTELECIMIENTO DE LA FORMACION DE GRADO (PDI)</v>
          </cell>
          <cell r="D1887" t="str">
            <v>00 - SIN PROYECTO</v>
          </cell>
          <cell r="E1887" t="str">
            <v>06 - PROYECTO DE FORTALECIMIENTO DE LA CARRERA DE ARQUITECTURA</v>
          </cell>
          <cell r="F1887" t="str">
            <v>00-NADA</v>
          </cell>
        </row>
        <row r="1888">
          <cell r="A1888" t="str">
            <v>34.24.00.07.00</v>
          </cell>
          <cell r="B1888" t="str">
            <v>34 - DESARROLLO DE LA INGENIERIA</v>
          </cell>
          <cell r="C1888" t="str">
            <v>24 - FORTELECIMIENTO DE LA FORMACION DE GRADO (PDI)</v>
          </cell>
          <cell r="D1888" t="str">
            <v>00 - SIN PROYECTO</v>
          </cell>
          <cell r="E1888" t="str">
            <v>07 - PROYECTO DE FORTALECIMIENTO DEL TRAYECTO DE CIENCIAS BÁSICAS</v>
          </cell>
          <cell r="F1888" t="str">
            <v>00-NADA</v>
          </cell>
        </row>
        <row r="1889">
          <cell r="A1889" t="str">
            <v>34.25.00.01.00</v>
          </cell>
          <cell r="B1889" t="str">
            <v>34 - DESARROLLO DE LA INGENIERIA</v>
          </cell>
          <cell r="C1889" t="str">
            <v>25 - PROGRAMA ARFAGRI</v>
          </cell>
          <cell r="D1889" t="str">
            <v>00 - SIN PROYECTO</v>
          </cell>
          <cell r="E1889" t="str">
            <v>01 - ARFAGRI</v>
          </cell>
          <cell r="F1889" t="str">
            <v>00-NADA</v>
          </cell>
        </row>
        <row r="1890">
          <cell r="A1890" t="str">
            <v>37.00.00.00.00</v>
          </cell>
          <cell r="B1890" t="str">
            <v>37 - DESARROLLO DE LAS ARTES Y DISEÑO</v>
          </cell>
          <cell r="C1890" t="str">
            <v>00 - SIN SUBPROGRAMA</v>
          </cell>
          <cell r="D1890" t="str">
            <v>00 - SIN PROYECTO</v>
          </cell>
          <cell r="E1890" t="str">
            <v>00-NADA</v>
          </cell>
          <cell r="F1890" t="str">
            <v>00-NADA</v>
          </cell>
        </row>
        <row r="1891">
          <cell r="A1891" t="str">
            <v>37.00.08.00.00</v>
          </cell>
          <cell r="B1891" t="str">
            <v>37 - DESARROLLO DE LAS ARTES Y DISEÑO</v>
          </cell>
          <cell r="C1891" t="str">
            <v>00 - SIN SUBPROGRAMA</v>
          </cell>
          <cell r="D1891" t="str">
            <v>08 - FAC.DE ARTES-CONSTRUC.Y HABILITACION</v>
          </cell>
          <cell r="E1891" t="str">
            <v>00 - SIN ACTIVIDAD</v>
          </cell>
          <cell r="F1891" t="str">
            <v>00-NADA</v>
          </cell>
        </row>
        <row r="1892">
          <cell r="A1892" t="str">
            <v>37.01.00.01.00</v>
          </cell>
          <cell r="B1892" t="str">
            <v>37 - DESARROLLO DE LAS ARTES Y DISEÑO</v>
          </cell>
          <cell r="C1892" t="str">
            <v>01 - CONDUCCION</v>
          </cell>
          <cell r="D1892" t="str">
            <v>00 - SIN PROYECTO</v>
          </cell>
          <cell r="E1892" t="str">
            <v>01 - AUTORIDADES SUPERIORES</v>
          </cell>
          <cell r="F1892" t="str">
            <v>00-NADA</v>
          </cell>
        </row>
        <row r="1893">
          <cell r="A1893" t="str">
            <v>37.01.00.99.00</v>
          </cell>
          <cell r="B1893" t="str">
            <v>37 - DESARROLLO DE LAS ARTES Y DISEÑO</v>
          </cell>
          <cell r="C1893" t="str">
            <v>01 - CONDUCCION</v>
          </cell>
          <cell r="D1893" t="str">
            <v>00 - SIN PROYECTO</v>
          </cell>
          <cell r="E1893" t="str">
            <v>99 - SIN ACTIVIDAD</v>
          </cell>
          <cell r="F1893" t="str">
            <v>00-NADA</v>
          </cell>
        </row>
        <row r="1894">
          <cell r="A1894" t="str">
            <v>37.03.00.01.00</v>
          </cell>
          <cell r="B1894" t="str">
            <v>37 - DESARROLLO DE LAS ARTES Y DISEÑO</v>
          </cell>
          <cell r="C1894" t="str">
            <v>03 - DOCENCIA DE GRADO</v>
          </cell>
          <cell r="D1894" t="str">
            <v>00 - SIN PROYECTO</v>
          </cell>
          <cell r="E1894" t="str">
            <v>01 - CARRERAS MUSICALES</v>
          </cell>
          <cell r="F1894" t="str">
            <v>00-NADA</v>
          </cell>
        </row>
        <row r="1895">
          <cell r="A1895" t="str">
            <v>37.03.00.02.00</v>
          </cell>
          <cell r="B1895" t="str">
            <v>37 - DESARROLLO DE LAS ARTES Y DISEÑO</v>
          </cell>
          <cell r="C1895" t="str">
            <v>03 - DOCENCIA DE GRADO</v>
          </cell>
          <cell r="D1895" t="str">
            <v>00 - SIN PROYECTO</v>
          </cell>
          <cell r="E1895" t="str">
            <v>02 - CARRERAS  DE ARTES DEL ESPECTACULO</v>
          </cell>
          <cell r="F1895" t="str">
            <v>00-NADA</v>
          </cell>
        </row>
        <row r="1896">
          <cell r="A1896" t="str">
            <v>37.03.00.03.00</v>
          </cell>
          <cell r="B1896" t="str">
            <v>37 - DESARROLLO DE LAS ARTES Y DISEÑO</v>
          </cell>
          <cell r="C1896" t="str">
            <v>03 - DOCENCIA DE GRADO</v>
          </cell>
          <cell r="D1896" t="str">
            <v>00 - SIN PROYECTO</v>
          </cell>
          <cell r="E1896" t="str">
            <v>03 - CARRERAS DE ARTES VISUALES</v>
          </cell>
          <cell r="F1896" t="str">
            <v>00-NADA</v>
          </cell>
        </row>
        <row r="1897">
          <cell r="A1897" t="str">
            <v>37.03.00.04.00</v>
          </cell>
          <cell r="B1897" t="str">
            <v>37 - DESARROLLO DE LAS ARTES Y DISEÑO</v>
          </cell>
          <cell r="C1897" t="str">
            <v>03 - DOCENCIA DE GRADO</v>
          </cell>
          <cell r="D1897" t="str">
            <v>00 - SIN PROYECTO</v>
          </cell>
          <cell r="E1897" t="str">
            <v>04 - CARRERAS DE DISE O</v>
          </cell>
          <cell r="F1897" t="str">
            <v>00-NADA</v>
          </cell>
        </row>
        <row r="1898">
          <cell r="A1898" t="str">
            <v>37.03.00.05.00</v>
          </cell>
          <cell r="B1898" t="str">
            <v>37 - DESARROLLO DE LAS ARTES Y DISEÑO</v>
          </cell>
          <cell r="C1898" t="str">
            <v>03 - DOCENCIA DE GRADO</v>
          </cell>
          <cell r="D1898" t="str">
            <v>00 - SIN PROYECTO</v>
          </cell>
          <cell r="E1898" t="str">
            <v>05 - CARRERAS DE CERAMICA</v>
          </cell>
          <cell r="F1898" t="str">
            <v>00-NADA</v>
          </cell>
        </row>
        <row r="1899">
          <cell r="A1899" t="str">
            <v>37.03.00.06.00</v>
          </cell>
          <cell r="B1899" t="str">
            <v>37 - DESARROLLO DE LAS ARTES Y DISEÑO</v>
          </cell>
          <cell r="C1899" t="str">
            <v>03 - DOCENCIA DE GRADO</v>
          </cell>
          <cell r="D1899" t="str">
            <v>00 - SIN PROYECTO</v>
          </cell>
          <cell r="E1899" t="str">
            <v>06 - CICLOS DE LICENCIATURA</v>
          </cell>
          <cell r="F1899" t="str">
            <v>00-NADA</v>
          </cell>
        </row>
        <row r="1900">
          <cell r="A1900" t="str">
            <v>37.03.00.07.00</v>
          </cell>
          <cell r="B1900" t="str">
            <v>37 - DESARROLLO DE LAS ARTES Y DISEÑO</v>
          </cell>
          <cell r="C1900" t="str">
            <v>03 - DOCENCIA DE GRADO</v>
          </cell>
          <cell r="D1900" t="str">
            <v>00 - SIN PROYECTO</v>
          </cell>
          <cell r="E1900" t="str">
            <v>07 - INGRESO</v>
          </cell>
          <cell r="F1900" t="str">
            <v>00-NADA</v>
          </cell>
        </row>
        <row r="1901">
          <cell r="A1901" t="str">
            <v>37.03.00.08.00</v>
          </cell>
          <cell r="B1901" t="str">
            <v>37 - DESARROLLO DE LAS ARTES Y DISEÑO</v>
          </cell>
          <cell r="C1901" t="str">
            <v>03 - DOCENCIA DE GRADO</v>
          </cell>
          <cell r="D1901" t="str">
            <v>00 - SIN PROYECTO</v>
          </cell>
          <cell r="E1901" t="str">
            <v>08 - EVALUACION DOCENTE Y PLANEAMIENTO EDUCAT</v>
          </cell>
          <cell r="F1901" t="str">
            <v>00-NADA</v>
          </cell>
        </row>
        <row r="1902">
          <cell r="A1902" t="str">
            <v>37.03.00.09.00</v>
          </cell>
          <cell r="B1902" t="str">
            <v>37 - DESARROLLO DE LAS ARTES Y DISEÑO</v>
          </cell>
          <cell r="C1902" t="str">
            <v>03 - DOCENCIA DE GRADO</v>
          </cell>
          <cell r="D1902" t="str">
            <v>00 - SIN PROYECTO</v>
          </cell>
          <cell r="E1902" t="str">
            <v>09 - BIBLIOTECA</v>
          </cell>
          <cell r="F1902" t="str">
            <v>00-NADA</v>
          </cell>
        </row>
        <row r="1903">
          <cell r="A1903" t="str">
            <v>37.03.00.99.00</v>
          </cell>
          <cell r="B1903" t="str">
            <v>37 - DESARROLLO DE LAS ARTES Y DISEÑO</v>
          </cell>
          <cell r="C1903" t="str">
            <v>03 - DOCENCIA DE GRADO</v>
          </cell>
          <cell r="D1903" t="str">
            <v>00 - SIN PROYECTO</v>
          </cell>
          <cell r="E1903" t="str">
            <v>99 - ACTIVIDADES VARIAS</v>
          </cell>
          <cell r="F1903" t="str">
            <v>00-NADA</v>
          </cell>
        </row>
        <row r="1904">
          <cell r="A1904" t="str">
            <v>37.04.00.01.00</v>
          </cell>
          <cell r="B1904" t="str">
            <v>37 - DESARROLLO DE LAS ARTES Y DISEÑO</v>
          </cell>
          <cell r="C1904" t="str">
            <v>04 - DOCENCIA DE POSTGRADO</v>
          </cell>
          <cell r="D1904" t="str">
            <v>00 - SIN PROYECTO</v>
          </cell>
          <cell r="E1904" t="str">
            <v>01 - MAESTRIA EN ARTE LATINOAMERICANO</v>
          </cell>
          <cell r="F1904" t="str">
            <v>00-NADA</v>
          </cell>
        </row>
        <row r="1905">
          <cell r="A1905" t="str">
            <v>37.04.00.02.00</v>
          </cell>
          <cell r="B1905" t="str">
            <v>37 - DESARROLLO DE LAS ARTES Y DISEÑO</v>
          </cell>
          <cell r="C1905" t="str">
            <v>04 - DOCENCIA DE POSTGRADO</v>
          </cell>
          <cell r="D1905" t="str">
            <v>00 - SIN PROYECTO</v>
          </cell>
          <cell r="E1905" t="str">
            <v>02 - MAESTRIA EN INTERP.MUSICA LATINOAMERICANA DEL SIGLO XX</v>
          </cell>
          <cell r="F1905" t="str">
            <v>00-NADA</v>
          </cell>
        </row>
        <row r="1906">
          <cell r="A1906" t="str">
            <v>37.04.00.03.00</v>
          </cell>
          <cell r="B1906" t="str">
            <v>37 - DESARROLLO DE LAS ARTES Y DISEÑO</v>
          </cell>
          <cell r="C1906" t="str">
            <v>04 - DOCENCIA DE POSTGRADO</v>
          </cell>
          <cell r="D1906" t="str">
            <v>00 - SIN PROYECTO</v>
          </cell>
          <cell r="E1906" t="str">
            <v>03 - ESPECIALIZACION  EN DISEÑO MULTIMEDIAL</v>
          </cell>
          <cell r="F1906" t="str">
            <v>00-NADA</v>
          </cell>
        </row>
        <row r="1907">
          <cell r="A1907" t="str">
            <v>37.04.00.04.00</v>
          </cell>
          <cell r="B1907" t="str">
            <v>37 - DESARROLLO DE LAS ARTES Y DISEÑO</v>
          </cell>
          <cell r="C1907" t="str">
            <v>04 - DOCENCIA DE POSTGRADO</v>
          </cell>
          <cell r="D1907" t="str">
            <v>00 - SIN PROYECTO</v>
          </cell>
          <cell r="E1907" t="str">
            <v>04 - SEMINARIOS Y / O CURSOS DE POSGRADO</v>
          </cell>
          <cell r="F1907" t="str">
            <v>00-NADA</v>
          </cell>
        </row>
        <row r="1908">
          <cell r="A1908" t="str">
            <v>37.04.00.05.00</v>
          </cell>
          <cell r="B1908" t="str">
            <v>37 - DESARROLLO DE LAS ARTES Y DISEÑO</v>
          </cell>
          <cell r="C1908" t="str">
            <v>04 - DOCENCIA DE POSTGRADO</v>
          </cell>
          <cell r="D1908" t="str">
            <v>00 - SIN PROYECTO</v>
          </cell>
          <cell r="E1908" t="str">
            <v>05 - MAESTRIAS EN GESTION DEL DISEÑO PARA LOS DESRROLLOS REGIONALES</v>
          </cell>
          <cell r="F1908" t="str">
            <v>00-NADA</v>
          </cell>
        </row>
        <row r="1909">
          <cell r="A1909" t="str">
            <v>37.04.00.06.00</v>
          </cell>
          <cell r="B1909" t="str">
            <v>37 - DESARROLLO DE LAS ARTES Y DISEÑO</v>
          </cell>
          <cell r="C1909" t="str">
            <v>04 - DOCENCIA DE POSTGRADO</v>
          </cell>
          <cell r="D1909" t="str">
            <v>00 - SIN PROYECTO</v>
          </cell>
          <cell r="E1909" t="str">
            <v>06 - DOCTORADO EN ARTE LATINOAMERICANO</v>
          </cell>
          <cell r="F1909" t="str">
            <v>00-NADA</v>
          </cell>
        </row>
        <row r="1910">
          <cell r="A1910" t="str">
            <v>37.04.00.07.00</v>
          </cell>
          <cell r="B1910" t="str">
            <v>37 - DESARROLLO DE LAS ARTES Y DISEÑO</v>
          </cell>
          <cell r="C1910" t="str">
            <v>04 - DOCENCIA DE POSTGRADO</v>
          </cell>
          <cell r="D1910" t="str">
            <v>00 - SIN PROYECTO</v>
          </cell>
          <cell r="E1910" t="str">
            <v>07 - ESPECIALIZACION EN DISEÑO DE INDUMENTARIA</v>
          </cell>
          <cell r="F1910" t="str">
            <v>00-NADA</v>
          </cell>
        </row>
        <row r="1911">
          <cell r="A1911" t="str">
            <v>37.04.00.99.00</v>
          </cell>
          <cell r="B1911" t="str">
            <v>37 - DESARROLLO DE LAS ARTES Y DISEÑO</v>
          </cell>
          <cell r="C1911" t="str">
            <v>04 - DOCENCIA DE POSTGRADO</v>
          </cell>
          <cell r="D1911" t="str">
            <v>00 - SIN PROYECTO</v>
          </cell>
          <cell r="E1911" t="str">
            <v>99 - ACTIVIDADES VARIAS</v>
          </cell>
          <cell r="F1911" t="str">
            <v>00-NADA</v>
          </cell>
        </row>
        <row r="1912">
          <cell r="A1912" t="str">
            <v>37.05.00.01.00</v>
          </cell>
          <cell r="B1912" t="str">
            <v>37 - DESARROLLO DE LAS ARTES Y DISEÑO</v>
          </cell>
          <cell r="C1912" t="str">
            <v>05 - INVESTIGACION Y DESARROLLO</v>
          </cell>
          <cell r="D1912" t="str">
            <v>00 - SIN PROYECTO</v>
          </cell>
          <cell r="E1912" t="str">
            <v>01 - PROY.INV.CON RECURSOS ORDINARIOS FACULT</v>
          </cell>
          <cell r="F1912" t="str">
            <v>00-NADA</v>
          </cell>
        </row>
        <row r="1913">
          <cell r="A1913" t="str">
            <v>37.05.00.02.00</v>
          </cell>
          <cell r="B1913" t="str">
            <v>37 - DESARROLLO DE LAS ARTES Y DISEÑO</v>
          </cell>
          <cell r="C1913" t="str">
            <v>05 - INVESTIGACION Y DESARROLLO</v>
          </cell>
          <cell r="D1913" t="str">
            <v>00 - SIN PROYECTO</v>
          </cell>
          <cell r="E1913" t="str">
            <v>02 - BECAS CON FONDO PRESUPUESTARIOS DE LA DIRECCION DE INVESTIGACION</v>
          </cell>
          <cell r="F1913" t="str">
            <v>00-NADA</v>
          </cell>
        </row>
        <row r="1914">
          <cell r="A1914" t="str">
            <v>37.05.00.03.00</v>
          </cell>
          <cell r="B1914" t="str">
            <v>37 - DESARROLLO DE LAS ARTES Y DISEÑO</v>
          </cell>
          <cell r="C1914" t="str">
            <v>05 - INVESTIGACION Y DESARROLLO</v>
          </cell>
          <cell r="D1914" t="str">
            <v>00 - SIN PROYECTO</v>
          </cell>
          <cell r="E1914" t="str">
            <v>03 - IPROYECTOS DE INVESTIGACION CON RECURSOS DE SECYTP</v>
          </cell>
          <cell r="F1914" t="str">
            <v>00-NADA</v>
          </cell>
        </row>
        <row r="1915">
          <cell r="A1915" t="str">
            <v>37.05.00.04.00</v>
          </cell>
          <cell r="B1915" t="str">
            <v>37 - DESARROLLO DE LAS ARTES Y DISEÑO</v>
          </cell>
          <cell r="C1915" t="str">
            <v>05 - INVESTIGACION Y DESARROLLO</v>
          </cell>
          <cell r="D1915" t="str">
            <v>00 - SIN PROYECTO</v>
          </cell>
          <cell r="E1915" t="str">
            <v>04 - IPROYECTOS DE INVESTIGACION PICTO 2007-2009</v>
          </cell>
          <cell r="F1915" t="str">
            <v>00-NADA</v>
          </cell>
        </row>
        <row r="1916">
          <cell r="A1916" t="str">
            <v>37.05.00.05.00</v>
          </cell>
          <cell r="B1916" t="str">
            <v>37 - DESARROLLO DE LAS ARTES Y DISEÑO</v>
          </cell>
          <cell r="C1916" t="str">
            <v>05 - INVESTIGACION Y DESARROLLO</v>
          </cell>
          <cell r="D1916" t="str">
            <v>00 - SIN PROYECTO</v>
          </cell>
          <cell r="E1916" t="str">
            <v>05 - PUBLICACIONES DE TRABAJOS DE INVESTIGACION DE REVISTA HUELLAS</v>
          </cell>
          <cell r="F1916" t="str">
            <v>00-NADA</v>
          </cell>
        </row>
        <row r="1917">
          <cell r="A1917" t="str">
            <v>37.05.00.06.00</v>
          </cell>
          <cell r="B1917" t="str">
            <v>37 - DESARROLLO DE LAS ARTES Y DISEÑO</v>
          </cell>
          <cell r="C1917" t="str">
            <v>05 - INVESTIGACION Y DESARROLLO</v>
          </cell>
          <cell r="D1917" t="str">
            <v>00 - SIN PROYECTO</v>
          </cell>
          <cell r="E1917" t="str">
            <v>06 - INSTITUTO  DE ARTES</v>
          </cell>
          <cell r="F1917" t="str">
            <v>00-NADA</v>
          </cell>
        </row>
        <row r="1918">
          <cell r="A1918" t="str">
            <v>37.05.00.07.00</v>
          </cell>
          <cell r="B1918" t="str">
            <v>37 - DESARROLLO DE LAS ARTES Y DISEÑO</v>
          </cell>
          <cell r="C1918" t="str">
            <v>05 - INVESTIGACION Y DESARROLLO</v>
          </cell>
          <cell r="D1918" t="str">
            <v>00 - SIN PROYECTO</v>
          </cell>
          <cell r="E1918" t="str">
            <v>07 - INSTITUTO DE DISEÑO</v>
          </cell>
          <cell r="F1918" t="str">
            <v>00-NADA</v>
          </cell>
        </row>
        <row r="1919">
          <cell r="A1919" t="str">
            <v>37.05.00.08.00</v>
          </cell>
          <cell r="B1919" t="str">
            <v>37 - DESARROLLO DE LAS ARTES Y DISEÑO</v>
          </cell>
          <cell r="C1919" t="str">
            <v>05 - INVESTIGACION Y DESARROLLO</v>
          </cell>
          <cell r="D1919" t="str">
            <v>00 - SIN PROYECTO</v>
          </cell>
          <cell r="E1919" t="str">
            <v>08 - CURSOS DE METODOLOGÍA DE LA INVESTIGACION PARA DISCIPLINAS PROYECTUALES Y DE POSGRADO</v>
          </cell>
          <cell r="F1919" t="str">
            <v>00-NADA</v>
          </cell>
        </row>
        <row r="1920">
          <cell r="A1920" t="str">
            <v>37.05.00.09.00</v>
          </cell>
          <cell r="B1920" t="str">
            <v>37 - DESARROLLO DE LAS ARTES Y DISEÑO</v>
          </cell>
          <cell r="C1920" t="str">
            <v>05 - INVESTIGACION Y DESARROLLO</v>
          </cell>
          <cell r="D1920" t="str">
            <v>00 - SIN PROYECTO</v>
          </cell>
          <cell r="E1920" t="str">
            <v>09 - JONADAS LATINOAMERICANES DE POSGRADO E INVESTIGACION - PRIMER ENCUETRO DE JOVENES INVESTIGADORES</v>
          </cell>
          <cell r="F1920" t="str">
            <v>00-NADA</v>
          </cell>
        </row>
        <row r="1921">
          <cell r="A1921" t="str">
            <v>37.05.00.10.00</v>
          </cell>
          <cell r="B1921" t="str">
            <v>37 - DESARROLLO DE LAS ARTES Y DISEÑO</v>
          </cell>
          <cell r="C1921" t="str">
            <v>05 - INVESTIGACION Y DESARROLLO</v>
          </cell>
          <cell r="D1921" t="str">
            <v>00 - SIN PROYECTO</v>
          </cell>
          <cell r="E1921" t="str">
            <v>10 - LABORATORIO DE ERGONOMIA</v>
          </cell>
          <cell r="F1921" t="str">
            <v>00-NADA</v>
          </cell>
        </row>
        <row r="1922">
          <cell r="A1922" t="str">
            <v>37.05.00.99.00</v>
          </cell>
          <cell r="B1922" t="str">
            <v>37 - DESARROLLO DE LAS ARTES Y DISEÑO</v>
          </cell>
          <cell r="C1922" t="str">
            <v>05 - INVESTIGACION Y DESARROLLO</v>
          </cell>
          <cell r="D1922" t="str">
            <v>00 - SIN PROYECTO</v>
          </cell>
          <cell r="E1922" t="str">
            <v>99 - ACTIVIDADES VARIAS</v>
          </cell>
          <cell r="F1922" t="str">
            <v>00-NADA</v>
          </cell>
        </row>
        <row r="1923">
          <cell r="A1923" t="str">
            <v>37.06.00.01.00</v>
          </cell>
          <cell r="B1923" t="str">
            <v>37 - DESARROLLO DE LAS ARTES Y DISEÑO</v>
          </cell>
          <cell r="C1923" t="str">
            <v>06 - EXTENSION</v>
          </cell>
          <cell r="D1923" t="str">
            <v>00 - SIN PROYECTO</v>
          </cell>
          <cell r="E1923" t="str">
            <v>01 - INTERVENCIONES EN ARTES VISUALES Y CERAMICA</v>
          </cell>
          <cell r="F1923" t="str">
            <v>00-NADA</v>
          </cell>
        </row>
        <row r="1924">
          <cell r="A1924" t="str">
            <v>37.06.00.02.00</v>
          </cell>
          <cell r="B1924" t="str">
            <v>37 - DESARROLLO DE LAS ARTES Y DISEÑO</v>
          </cell>
          <cell r="C1924" t="str">
            <v>06 - EXTENSION</v>
          </cell>
          <cell r="D1924" t="str">
            <v>00 - SIN PROYECTO</v>
          </cell>
          <cell r="E1924" t="str">
            <v>02 - CICLOS DE CONCIERTO DE MUSICA POPULAR Y ACADEMICA - ORQUESTA JUVENIL</v>
          </cell>
          <cell r="F1924" t="str">
            <v>00-NADA</v>
          </cell>
        </row>
        <row r="1925">
          <cell r="A1925" t="str">
            <v>37.06.00.03.00</v>
          </cell>
          <cell r="B1925" t="str">
            <v>37 - DESARROLLO DE LAS ARTES Y DISEÑO</v>
          </cell>
          <cell r="C1925" t="str">
            <v>06 - EXTENSION</v>
          </cell>
          <cell r="D1925" t="str">
            <v>00 - SIN PROYECTO</v>
          </cell>
          <cell r="E1925" t="str">
            <v>03 - ACTIVIDADES TEARALES Y ESCENOGRAFICAS</v>
          </cell>
          <cell r="F1925" t="str">
            <v>00-NADA</v>
          </cell>
        </row>
        <row r="1926">
          <cell r="A1926" t="str">
            <v>37.06.00.04.00</v>
          </cell>
          <cell r="B1926" t="str">
            <v>37 - DESARROLLO DE LAS ARTES Y DISEÑO</v>
          </cell>
          <cell r="C1926" t="str">
            <v>06 - EXTENSION</v>
          </cell>
          <cell r="D1926" t="str">
            <v>00 - SIN PROYECTO</v>
          </cell>
          <cell r="E1926" t="str">
            <v>04 - CONVENIOS</v>
          </cell>
          <cell r="F1926" t="str">
            <v>00-NADA</v>
          </cell>
        </row>
        <row r="1927">
          <cell r="A1927" t="str">
            <v>37.06.00.05.00</v>
          </cell>
          <cell r="B1927" t="str">
            <v>37 - DESARROLLO DE LAS ARTES Y DISEÑO</v>
          </cell>
          <cell r="C1927" t="str">
            <v>06 - EXTENSION</v>
          </cell>
          <cell r="D1927" t="str">
            <v>00 - SIN PROYECTO</v>
          </cell>
          <cell r="E1927" t="str">
            <v>05 - PROYECCION, PRENSA Y COMUNICACION DE LA FACULTAD DE ARTE Y DISEÑO EN LA COMUNIDAD</v>
          </cell>
          <cell r="F1927" t="str">
            <v>00-NADA</v>
          </cell>
        </row>
        <row r="1928">
          <cell r="A1928" t="str">
            <v>37.06.00.06.00</v>
          </cell>
          <cell r="B1928" t="str">
            <v>37 - DESARROLLO DE LAS ARTES Y DISEÑO</v>
          </cell>
          <cell r="C1928" t="str">
            <v>06 - EXTENSION</v>
          </cell>
          <cell r="D1928" t="str">
            <v>00 - SIN PROYECTO</v>
          </cell>
          <cell r="E1928" t="str">
            <v>06 - DISEÑO GRAFICO COMUNICACIONAL DE LA FACULTAD DE ARTES Y DISEÑO EN LA COMUNIDAD</v>
          </cell>
          <cell r="F1928" t="str">
            <v>00-NADA</v>
          </cell>
        </row>
        <row r="1929">
          <cell r="A1929" t="str">
            <v>37.06.00.07.00</v>
          </cell>
          <cell r="B1929" t="str">
            <v>37 - DESARROLLO DE LAS ARTES Y DISEÑO</v>
          </cell>
          <cell r="C1929" t="str">
            <v>06 - EXTENSION</v>
          </cell>
          <cell r="D1929" t="str">
            <v>00 - SIN PROYECTO</v>
          </cell>
          <cell r="E1929" t="str">
            <v>07 - PROGRAMA UNIVERSIDAD, DISEÑO Y DESARROLLO PRODUCTIVO</v>
          </cell>
          <cell r="F1929" t="str">
            <v>00-NADA</v>
          </cell>
        </row>
        <row r="1930">
          <cell r="A1930" t="str">
            <v>37.06.00.99.00</v>
          </cell>
          <cell r="B1930" t="str">
            <v>37 - DESARROLLO DE LAS ARTES Y DISEÑO</v>
          </cell>
          <cell r="C1930" t="str">
            <v>06 - EXTENSION</v>
          </cell>
          <cell r="D1930" t="str">
            <v>00 - SIN PROYECTO</v>
          </cell>
          <cell r="E1930" t="str">
            <v>99 - ACTIVIDADES VARIAS</v>
          </cell>
          <cell r="F1930" t="str">
            <v>00-NADA</v>
          </cell>
        </row>
        <row r="1931">
          <cell r="A1931" t="str">
            <v>37.07.00.01.00</v>
          </cell>
          <cell r="B1931" t="str">
            <v>37 - DESARROLLO DE LAS ARTES Y DISEÑO</v>
          </cell>
          <cell r="C1931" t="str">
            <v>07 - VINCULACION PRODUCTIVA</v>
          </cell>
          <cell r="D1931" t="str">
            <v>00 - SIN PROYECTO</v>
          </cell>
          <cell r="E1931" t="str">
            <v>01 - AULAS PARA TIEMPO LIBRE</v>
          </cell>
          <cell r="F1931" t="str">
            <v>00-NADA</v>
          </cell>
        </row>
        <row r="1932">
          <cell r="A1932" t="str">
            <v>37.07.00.02.00</v>
          </cell>
          <cell r="B1932" t="str">
            <v>37 - DESARROLLO DE LAS ARTES Y DISEÑO</v>
          </cell>
          <cell r="C1932" t="str">
            <v>07 - VINCULACION PRODUCTIVA</v>
          </cell>
          <cell r="D1932" t="str">
            <v>00 - SIN PROYECTO</v>
          </cell>
          <cell r="E1932" t="str">
            <v>02 - CURSOS DE EXTENSION</v>
          </cell>
          <cell r="F1932" t="str">
            <v>00-NADA</v>
          </cell>
        </row>
        <row r="1933">
          <cell r="A1933" t="str">
            <v>37.07.00.03.00</v>
          </cell>
          <cell r="B1933" t="str">
            <v>37 - DESARROLLO DE LAS ARTES Y DISEÑO</v>
          </cell>
          <cell r="C1933" t="str">
            <v>07 - VINCULACION PRODUCTIVA</v>
          </cell>
          <cell r="D1933" t="str">
            <v>00 - SIN PROYECTO</v>
          </cell>
          <cell r="E1933" t="str">
            <v>03 - EXPOSICION MUESTRAS Y CONCIERTOS</v>
          </cell>
          <cell r="F1933" t="str">
            <v>00-NADA</v>
          </cell>
        </row>
        <row r="1934">
          <cell r="A1934" t="str">
            <v>37.07.00.04.00</v>
          </cell>
          <cell r="B1934" t="str">
            <v>37 - DESARROLLO DE LAS ARTES Y DISEÑO</v>
          </cell>
          <cell r="C1934" t="str">
            <v>07 - VINCULACION PRODUCTIVA</v>
          </cell>
          <cell r="D1934" t="str">
            <v>00 - SIN PROYECTO</v>
          </cell>
          <cell r="E1934" t="str">
            <v>04 - CONGRESOS SEMINARIOS Y COLOQUIOS</v>
          </cell>
          <cell r="F1934" t="str">
            <v>00-NADA</v>
          </cell>
        </row>
        <row r="1935">
          <cell r="A1935" t="str">
            <v>37.07.00.05.00</v>
          </cell>
          <cell r="B1935" t="str">
            <v>37 - DESARROLLO DE LAS ARTES Y DISEÑO</v>
          </cell>
          <cell r="C1935" t="str">
            <v>07 - VINCULACION PRODUCTIVA</v>
          </cell>
          <cell r="D1935" t="str">
            <v>00 - SIN PROYECTO</v>
          </cell>
          <cell r="E1935" t="str">
            <v>05 - TALLER DE GRAFICA</v>
          </cell>
          <cell r="F1935" t="str">
            <v>00-NADA</v>
          </cell>
        </row>
        <row r="1936">
          <cell r="A1936" t="str">
            <v>37.07.00.06.00</v>
          </cell>
          <cell r="B1936" t="str">
            <v>37 - DESARROLLO DE LAS ARTES Y DISEÑO</v>
          </cell>
          <cell r="C1936" t="str">
            <v>07 - VINCULACION PRODUCTIVA</v>
          </cell>
          <cell r="D1936" t="str">
            <v>00 - SIN PROYECTO</v>
          </cell>
          <cell r="E1936" t="str">
            <v>06 - COMUNICACION INSTITUCIONAL</v>
          </cell>
          <cell r="F1936" t="str">
            <v>00-NADA</v>
          </cell>
        </row>
        <row r="1937">
          <cell r="A1937" t="str">
            <v>37.07.00.07.00</v>
          </cell>
          <cell r="B1937" t="str">
            <v>37 - DESARROLLO DE LAS ARTES Y DISEÑO</v>
          </cell>
          <cell r="C1937" t="str">
            <v>07 - VINCULACION PRODUCTIVA</v>
          </cell>
          <cell r="D1937" t="str">
            <v>00 - SIN PROYECTO</v>
          </cell>
          <cell r="E1937" t="str">
            <v>07 - COOP. Y ECON. SOCIAL</v>
          </cell>
          <cell r="F1937" t="str">
            <v>00-NADA</v>
          </cell>
        </row>
        <row r="1938">
          <cell r="A1938" t="str">
            <v>37.07.00.08.00</v>
          </cell>
          <cell r="B1938" t="str">
            <v>37 - DESARROLLO DE LAS ARTES Y DISEÑO</v>
          </cell>
          <cell r="C1938" t="str">
            <v>07 - VINCULACION PRODUCTIVA</v>
          </cell>
          <cell r="D1938" t="str">
            <v>00 - SIN PROYECTO</v>
          </cell>
          <cell r="E1938" t="str">
            <v>08 - PROY. ESPECÍFICOS SPU</v>
          </cell>
          <cell r="F1938" t="str">
            <v>00-NADA</v>
          </cell>
        </row>
        <row r="1939">
          <cell r="A1939" t="str">
            <v>37.07.00.09.00</v>
          </cell>
          <cell r="B1939" t="str">
            <v>37 - DESARROLLO DE LAS ARTES Y DISEÑO</v>
          </cell>
          <cell r="C1939" t="str">
            <v>07 - VINCULACION PRODUCTIVA</v>
          </cell>
          <cell r="D1939" t="str">
            <v>00 - SIN PROYECTO</v>
          </cell>
          <cell r="E1939" t="str">
            <v>09 - PROYECTO DE APOYO FORTALECIMIENTO DE LOS MUSEOS UNIVERSITARIOS ARGENTINOS</v>
          </cell>
          <cell r="F1939" t="str">
            <v>00-NADA</v>
          </cell>
        </row>
        <row r="1940">
          <cell r="A1940" t="str">
            <v>37.07.00.99.00</v>
          </cell>
          <cell r="B1940" t="str">
            <v>37 - DESARROLLO DE LAS ARTES Y DISEÑO</v>
          </cell>
          <cell r="C1940" t="str">
            <v>07 - VINCULACION PRODUCTIVA</v>
          </cell>
          <cell r="D1940" t="str">
            <v>00 - SIN PROYECTO</v>
          </cell>
          <cell r="E1940" t="str">
            <v>99 - ACTIVIDADES VARIAS</v>
          </cell>
          <cell r="F1940" t="str">
            <v>00-NADA</v>
          </cell>
        </row>
        <row r="1941">
          <cell r="A1941" t="str">
            <v>37.08.00.01.00</v>
          </cell>
          <cell r="B1941" t="str">
            <v>37 - DESARROLLO DE LAS ARTES Y DISEÑO</v>
          </cell>
          <cell r="C1941" t="str">
            <v>08 - APOYO A LAS MACROACTIVIDADES SUSTANCIALES</v>
          </cell>
          <cell r="D1941" t="str">
            <v>00 - SIN PROYECTO</v>
          </cell>
          <cell r="E1941" t="str">
            <v>01 - GOBIERNO Y GESTION</v>
          </cell>
          <cell r="F1941" t="str">
            <v>00-NADA</v>
          </cell>
        </row>
        <row r="1942">
          <cell r="A1942" t="str">
            <v>37.08.00.02.00</v>
          </cell>
          <cell r="B1942" t="str">
            <v>37 - DESARROLLO DE LAS ARTES Y DISEÑO</v>
          </cell>
          <cell r="C1942" t="str">
            <v>08 - APOYO A LAS MACROACTIVIDADES SUSTANCIALES</v>
          </cell>
          <cell r="D1942" t="str">
            <v>00 - SIN PROYECTO</v>
          </cell>
          <cell r="E1942" t="str">
            <v>02 - APOYO ADMINISTRAVIO Y ECONOMICO</v>
          </cell>
          <cell r="F1942" t="str">
            <v>00-NADA</v>
          </cell>
        </row>
        <row r="1943">
          <cell r="A1943" t="str">
            <v>37.08.00.03.00</v>
          </cell>
          <cell r="B1943" t="str">
            <v>37 - DESARROLLO DE LAS ARTES Y DISEÑO</v>
          </cell>
          <cell r="C1943" t="str">
            <v>08 - APOYO A LAS MACROACTIVIDADES SUSTANCIALES</v>
          </cell>
          <cell r="D1943" t="str">
            <v>00 - SIN PROYECTO</v>
          </cell>
          <cell r="E1943" t="str">
            <v>03 - CONTROL YMANTENIMIENTO INFRAESTRUCTURA Y BS. PATRIMONIALES</v>
          </cell>
          <cell r="F1943" t="str">
            <v>00-NADA</v>
          </cell>
        </row>
        <row r="1944">
          <cell r="A1944" t="str">
            <v>37.08.00.90.00</v>
          </cell>
          <cell r="B1944" t="str">
            <v>37 - DESARROLLO DE LAS ARTES Y DISEÑO</v>
          </cell>
          <cell r="C1944" t="str">
            <v>08 - APOYO A LAS MACROACTIVIDADES SUSTANCIALES</v>
          </cell>
          <cell r="D1944" t="str">
            <v>00 - SIN PROYECTO</v>
          </cell>
          <cell r="E1944" t="str">
            <v>90 - GASTOS FIJOS</v>
          </cell>
          <cell r="F1944" t="str">
            <v>00-NADA</v>
          </cell>
        </row>
        <row r="1945">
          <cell r="A1945" t="str">
            <v>37.08.00.91.00</v>
          </cell>
          <cell r="B1945" t="str">
            <v>37 - DESARROLLO DE LAS ARTES Y DISEÑO</v>
          </cell>
          <cell r="C1945" t="str">
            <v>08 - APOYO A LAS MACROACTIVIDADES SUSTANCIALES</v>
          </cell>
          <cell r="D1945" t="str">
            <v>00 - SIN PROYECTO</v>
          </cell>
          <cell r="E1945" t="str">
            <v>91 - GASTOS VARIABLES</v>
          </cell>
          <cell r="F1945" t="str">
            <v>00-NADA</v>
          </cell>
        </row>
        <row r="1946">
          <cell r="A1946" t="str">
            <v>37.08.00.99.00</v>
          </cell>
          <cell r="B1946" t="str">
            <v>37 - DESARROLLO DE LAS ARTES Y DISEÑO</v>
          </cell>
          <cell r="C1946" t="str">
            <v>08 - APOYO A LAS MACROACTIVIDADES SUSTANCIALES</v>
          </cell>
          <cell r="D1946" t="str">
            <v>00 - SIN PROYECTO</v>
          </cell>
          <cell r="E1946" t="str">
            <v>99 - ACTIVIDADES VARIAS</v>
          </cell>
          <cell r="F1946" t="str">
            <v>00-NADA</v>
          </cell>
        </row>
        <row r="1947">
          <cell r="A1947" t="str">
            <v>37.09.00.01.00</v>
          </cell>
          <cell r="B1947" t="str">
            <v>37 - DESARROLLO DE LAS ARTES Y DISEÑO</v>
          </cell>
          <cell r="C1947" t="str">
            <v>09 - PRODUCCION</v>
          </cell>
          <cell r="D1947" t="str">
            <v>00 - SIN PROYECTO</v>
          </cell>
          <cell r="E1947" t="str">
            <v>01 - CARRERAS MUSICALES</v>
          </cell>
          <cell r="F1947" t="str">
            <v>00-NADA</v>
          </cell>
        </row>
        <row r="1948">
          <cell r="A1948" t="str">
            <v>37.09.00.99.00</v>
          </cell>
          <cell r="B1948" t="str">
            <v>37 - DESARROLLO DE LAS ARTES Y DISEÑO</v>
          </cell>
          <cell r="C1948" t="str">
            <v>09 - PRODUCCION</v>
          </cell>
          <cell r="D1948" t="str">
            <v>00 - SIN PROYECTO</v>
          </cell>
          <cell r="E1948" t="str">
            <v>99 - ACTIVIDADES VARIAS</v>
          </cell>
          <cell r="F1948" t="str">
            <v>00-NADA</v>
          </cell>
        </row>
        <row r="1949">
          <cell r="A1949" t="str">
            <v>37.11.00.01.00</v>
          </cell>
          <cell r="B1949" t="str">
            <v>37 - DESARROLLO DE LAS ARTES Y DISEÑO</v>
          </cell>
          <cell r="C1949" t="str">
            <v>11 - GESTION</v>
          </cell>
          <cell r="D1949" t="str">
            <v>00 - SIN PROYECTO</v>
          </cell>
          <cell r="E1949" t="str">
            <v>01 - COORDINADORES DE GESTION</v>
          </cell>
          <cell r="F1949" t="str">
            <v>00-NADA</v>
          </cell>
        </row>
        <row r="1950">
          <cell r="A1950" t="str">
            <v>37.11.00.99.00</v>
          </cell>
          <cell r="B1950" t="str">
            <v>37 - DESARROLLO DE LAS ARTES Y DISEÑO</v>
          </cell>
          <cell r="C1950" t="str">
            <v>11 - GESTION</v>
          </cell>
          <cell r="D1950" t="str">
            <v>00 - SIN PROYECTO</v>
          </cell>
          <cell r="E1950" t="str">
            <v>99 - SIN ACTIVIDAD</v>
          </cell>
          <cell r="F1950" t="str">
            <v>00-NADA</v>
          </cell>
        </row>
        <row r="1951">
          <cell r="A1951" t="str">
            <v>37.12.00.01.00</v>
          </cell>
          <cell r="B1951" t="str">
            <v>37 - DESARROLLO DE LAS ARTES Y DISEÑO</v>
          </cell>
          <cell r="C1951" t="str">
            <v>12 - PROGRAMA MAGA</v>
          </cell>
          <cell r="D1951" t="str">
            <v>00 - SIN PROYECTO</v>
          </cell>
          <cell r="E1951" t="str">
            <v>01 - PROGRAMA MAGA 1º CONVOCATORIA</v>
          </cell>
          <cell r="F1951" t="str">
            <v>00-NADA</v>
          </cell>
        </row>
        <row r="1952">
          <cell r="A1952" t="str">
            <v>37.13.00.01.00</v>
          </cell>
          <cell r="B1952" t="str">
            <v>37 - DESARROLLO DE LAS ARTES Y DISEÑO</v>
          </cell>
          <cell r="C1952" t="str">
            <v>13 - COOPERACION INTERNACIONAL E INTEGRACION EGIONAL UNIVERSITAIA</v>
          </cell>
          <cell r="D1952" t="str">
            <v>00 - SIN PROYECTO</v>
          </cell>
          <cell r="E1952" t="str">
            <v>01 - MOVILIDAD DOCENTE</v>
          </cell>
          <cell r="F1952" t="str">
            <v>00-NADA</v>
          </cell>
        </row>
        <row r="1953">
          <cell r="A1953" t="str">
            <v>37.13.00.02.00</v>
          </cell>
          <cell r="B1953" t="str">
            <v>37 - DESARROLLO DE LAS ARTES Y DISEÑO</v>
          </cell>
          <cell r="C1953" t="str">
            <v>13 - COOPERACION INTERNACIONAL E INTEGRACION EGIONAL UNIVERSITAIA</v>
          </cell>
          <cell r="D1953" t="str">
            <v>00 - SIN PROYECTO</v>
          </cell>
          <cell r="E1953" t="str">
            <v>02 - MOVILIDAD ESTUDIANTIL</v>
          </cell>
          <cell r="F1953" t="str">
            <v>00-NADA</v>
          </cell>
        </row>
        <row r="1954">
          <cell r="A1954" t="str">
            <v>37.13.00.03.00</v>
          </cell>
          <cell r="B1954" t="str">
            <v>37 - DESARROLLO DE LAS ARTES Y DISEÑO</v>
          </cell>
          <cell r="C1954" t="str">
            <v>13 - COOPERACION INTERNACIONAL E INTEGRACION EGIONAL UNIVERSITAIA</v>
          </cell>
          <cell r="D1954" t="str">
            <v>00 - SIN PROYECTO</v>
          </cell>
          <cell r="E1954" t="str">
            <v>03 - CONSEJO ASESOR COOPERACION INTERNACIONAL E INTEGRACION REGIONAL UNIVERSITARIA</v>
          </cell>
          <cell r="F1954" t="str">
            <v>00-NADA</v>
          </cell>
        </row>
        <row r="1955">
          <cell r="A1955" t="str">
            <v>37.13.00.04.00</v>
          </cell>
          <cell r="B1955" t="str">
            <v>37 - DESARROLLO DE LAS ARTES Y DISEÑO</v>
          </cell>
          <cell r="C1955" t="str">
            <v>13 - COOPERACION INTERNACIONAL E INTEGRACION EGIONAL UNIVERSITAIA</v>
          </cell>
          <cell r="D1955" t="str">
            <v>00 - SIN PROYECTO</v>
          </cell>
          <cell r="E1955" t="str">
            <v>04 - COMITE DE GESTION DE MOVILIDAD</v>
          </cell>
          <cell r="F1955" t="str">
            <v>00-NADA</v>
          </cell>
        </row>
        <row r="1956">
          <cell r="A1956" t="str">
            <v>37.14.00.01.00</v>
          </cell>
          <cell r="B1956" t="str">
            <v>37 - DESARROLLO DE LAS ARTES Y DISEÑO</v>
          </cell>
          <cell r="C1956" t="str">
            <v>14 - RELACIONES INSTITUCIONALES Y TERRITORIALIZACION</v>
          </cell>
          <cell r="D1956" t="str">
            <v>00 - SIN PROYECTO</v>
          </cell>
          <cell r="E1956" t="str">
            <v>01 - CONVENIOS DE COLABORACION Y ACUERDOS ESPECIFICOS</v>
          </cell>
          <cell r="F1956" t="str">
            <v>00-NADA</v>
          </cell>
        </row>
        <row r="1957">
          <cell r="A1957" t="str">
            <v>37.14.00.02.00</v>
          </cell>
          <cell r="B1957" t="str">
            <v>37 - DESARROLLO DE LAS ARTES Y DISEÑO</v>
          </cell>
          <cell r="C1957" t="str">
            <v>14 - RELACIONES INSTITUCIONALES Y TERRITORIALIZACION</v>
          </cell>
          <cell r="D1957" t="str">
            <v>00 - SIN PROYECTO</v>
          </cell>
          <cell r="E1957" t="str">
            <v>02 - CONVENIOS DE PASANTIAS Y ACUERDOS INDIVIDUALES</v>
          </cell>
          <cell r="F1957" t="str">
            <v>00-NADA</v>
          </cell>
        </row>
        <row r="1958">
          <cell r="A1958" t="str">
            <v>37.14.00.03.00</v>
          </cell>
          <cell r="B1958" t="str">
            <v>37 - DESARROLLO DE LAS ARTES Y DISEÑO</v>
          </cell>
          <cell r="C1958" t="str">
            <v>14 - RELACIONES INSTITUCIONALES Y TERRITORIALIZACION</v>
          </cell>
          <cell r="D1958" t="str">
            <v>00 - SIN PROYECTO</v>
          </cell>
          <cell r="E1958" t="str">
            <v>03 - CONSEJO ASESOR RELACIONES INSTITUCIONALES Y TERRITORIALIZACION</v>
          </cell>
          <cell r="F1958" t="str">
            <v>00-NADA</v>
          </cell>
        </row>
        <row r="1959">
          <cell r="A1959" t="str">
            <v>37.14.00.04.00</v>
          </cell>
          <cell r="B1959" t="str">
            <v>37 - DESARROLLO DE LAS ARTES Y DISEÑO</v>
          </cell>
          <cell r="C1959" t="str">
            <v>14 - RELACIONES INSTITUCIONALES Y TERRITORIALIZACION</v>
          </cell>
          <cell r="D1959" t="str">
            <v>00 - SIN PROYECTO</v>
          </cell>
          <cell r="E1959" t="str">
            <v>04 - PROECTO PARA EL PROGRAMA DE INTEGACION</v>
          </cell>
          <cell r="F1959" t="str">
            <v>00-NADA</v>
          </cell>
        </row>
        <row r="1960">
          <cell r="A1960" t="str">
            <v>37.14.00.05.00</v>
          </cell>
          <cell r="B1960" t="str">
            <v>37 - DESARROLLO DE LAS ARTES Y DISEÑO</v>
          </cell>
          <cell r="C1960" t="str">
            <v>14 - RELACIONES INSTITUCIONALES Y TERRITORIALIZACION</v>
          </cell>
          <cell r="D1960" t="str">
            <v>00 - SIN PROYECTO</v>
          </cell>
          <cell r="E1960" t="str">
            <v>05 - COMITE DE PASANTIAS</v>
          </cell>
          <cell r="F1960" t="str">
            <v>00-NADA</v>
          </cell>
        </row>
        <row r="1961">
          <cell r="A1961" t="str">
            <v>37.15.00.01.00</v>
          </cell>
          <cell r="B1961" t="str">
            <v>37 - DESARROLLO DE LAS ARTES Y DISEÑO</v>
          </cell>
          <cell r="C1961" t="str">
            <v>15 - PROYECTO DE APOYO A LAS CARRERAS DE ARTE (FORMARTE)</v>
          </cell>
          <cell r="D1961" t="str">
            <v>00 - SIN PROYECTO</v>
          </cell>
          <cell r="E1961" t="str">
            <v>01 - FONDOS NO RECURRENTES - AÑO 1</v>
          </cell>
          <cell r="F1961" t="str">
            <v>00-NADA</v>
          </cell>
        </row>
        <row r="1962">
          <cell r="A1962" t="str">
            <v>37.16.00.01.00</v>
          </cell>
          <cell r="B1962" t="str">
            <v>37 - DESARROLLO DE LAS ARTES Y DISEÑO</v>
          </cell>
          <cell r="C1962" t="str">
            <v>16 - PROYECTO PDI - PLAN DE DESARROLLO INSTITUCIONAL</v>
          </cell>
          <cell r="D1962" t="str">
            <v>00 - SIN PROYECTO</v>
          </cell>
          <cell r="E1962" t="str">
            <v>01 - MEJORA DE LOS PROCESOS DE ENSEÑANZA Y APRENDIZAJE EN LA FORMACION DE GRADO EN LAS ARTES Y EL DISEÑO</v>
          </cell>
          <cell r="F1962" t="str">
            <v>00-NADA</v>
          </cell>
        </row>
        <row r="1963">
          <cell r="A1963" t="str">
            <v>37.16.00.02.00</v>
          </cell>
          <cell r="B1963" t="str">
            <v>37 - DESARROLLO DE LAS ARTES Y DISEÑO</v>
          </cell>
          <cell r="C1963" t="str">
            <v>16 - PROYECTO PDI - PLAN DE DESARROLLO INSTITUCIONAL</v>
          </cell>
          <cell r="D1963" t="str">
            <v>00 - SIN PROYECTO</v>
          </cell>
          <cell r="E1963" t="str">
            <v>02 - FORTALECIMIENTO E INNOVACION INSTITUCIONAL</v>
          </cell>
          <cell r="F1963" t="str">
            <v>00-NADA</v>
          </cell>
        </row>
        <row r="1964">
          <cell r="A1964" t="str">
            <v>37.16.00.03.00</v>
          </cell>
          <cell r="B1964" t="str">
            <v>37 - DESARROLLO DE LAS ARTES Y DISEÑO</v>
          </cell>
          <cell r="C1964" t="str">
            <v>16 - PROYECTO PDI - PLAN DE DESARROLLO INSTITUCIONAL</v>
          </cell>
          <cell r="D1964" t="str">
            <v>00 - SIN PROYECTO</v>
          </cell>
          <cell r="E1964" t="str">
            <v>03 - ASIST. TECNOL. PARA LA ENSEÑANZA DE LAS ARTES Y EL DISEÑO</v>
          </cell>
          <cell r="F1964" t="str">
            <v>00-NADA</v>
          </cell>
        </row>
        <row r="1965">
          <cell r="A1965" t="str">
            <v>37.16.00.04.00</v>
          </cell>
          <cell r="B1965" t="str">
            <v>37 - DESARROLLO DE LAS ARTES Y DISEÑO</v>
          </cell>
          <cell r="C1965" t="str">
            <v>16 - PROYECTO PDI - PLAN DE DESARROLLO INSTITUCIONAL</v>
          </cell>
          <cell r="D1965" t="str">
            <v>00 - SIN PROYECTO</v>
          </cell>
          <cell r="E1965" t="str">
            <v>04 - CENTRO DE INNOVACIÓN Y DESARROLLO</v>
          </cell>
          <cell r="F1965" t="str">
            <v>00-NADA</v>
          </cell>
        </row>
        <row r="1966">
          <cell r="A1966" t="str">
            <v>37.16.00.05.00</v>
          </cell>
          <cell r="B1966" t="str">
            <v>37 - DESARROLLO DE LAS ARTES Y DISEÑO</v>
          </cell>
          <cell r="C1966" t="str">
            <v>16 - PROYECTO PDI - PLAN DE DESARROLLO INSTITUCIONAL</v>
          </cell>
          <cell r="D1966" t="str">
            <v>00 - SIN PROYECTO</v>
          </cell>
          <cell r="E1966" t="str">
            <v>05 - DESARROLLO Y CONSOLIDACIÓN DE LAS CAP. TÉCNICAS E INST. EN PROSPECTIVA Y PLANIFICACIÓN ESTRATÉGICA</v>
          </cell>
          <cell r="F1966" t="str">
            <v>00-NADA</v>
          </cell>
        </row>
        <row r="1967">
          <cell r="A1967" t="str">
            <v>37.16.00.06.00</v>
          </cell>
          <cell r="B1967" t="str">
            <v>37 - DESARROLLO DE LAS ARTES Y DISEÑO</v>
          </cell>
          <cell r="C1967" t="str">
            <v>16 - PROYECTO PDI - PLAN DE DESARROLLO INSTITUCIONAL</v>
          </cell>
          <cell r="D1967" t="str">
            <v>00 - SIN PROYECTO</v>
          </cell>
          <cell r="E1967" t="str">
            <v>06 - DISEÑO DE TRAYECTOS CURRICULARES COMUNES EN PLANES DE ESTUDIO</v>
          </cell>
          <cell r="F1967" t="str">
            <v>00-NADA</v>
          </cell>
        </row>
        <row r="1968">
          <cell r="A1968" t="str">
            <v>37.16.00.07.00</v>
          </cell>
          <cell r="B1968" t="str">
            <v>37 - DESARROLLO DE LAS ARTES Y DISEÑO</v>
          </cell>
          <cell r="C1968" t="str">
            <v>16 - PROYECTO PDI - PLAN DE DESARROLLO INSTITUCIONAL</v>
          </cell>
          <cell r="D1968" t="str">
            <v>00 - SIN PROYECTO</v>
          </cell>
          <cell r="E1968" t="str">
            <v>07 - PLANIFICACIÓN DE LA EDUCACIÓN ARTÍSTICA INICIAL Y PROPEDÉUTICA</v>
          </cell>
          <cell r="F1968" t="str">
            <v>00-NADA</v>
          </cell>
        </row>
        <row r="1969">
          <cell r="A1969" t="str">
            <v>37.16.00.08.00</v>
          </cell>
          <cell r="B1969" t="str">
            <v>37 - DESARROLLO DE LAS ARTES Y DISEÑO</v>
          </cell>
          <cell r="C1969" t="str">
            <v>16 - PROYECTO PDI - PLAN DE DESARROLLO INSTITUCIONAL</v>
          </cell>
          <cell r="D1969" t="str">
            <v>00 - SIN PROYECTO</v>
          </cell>
          <cell r="E1969" t="str">
            <v>08 - DISPOSITIVO TRANSVERSAL DE INDAGACIÓN SOBRE ACCIONES INSTITUCIONALES</v>
          </cell>
          <cell r="F1969" t="str">
            <v>00-NADA</v>
          </cell>
        </row>
        <row r="1970">
          <cell r="A1970" t="str">
            <v>37.16.00.09.00</v>
          </cell>
          <cell r="B1970" t="str">
            <v>37 - DESARROLLO DE LAS ARTES Y DISEÑO</v>
          </cell>
          <cell r="C1970" t="str">
            <v>16 - PROYECTO PDI - PLAN DE DESARROLLO INSTITUCIONAL</v>
          </cell>
          <cell r="D1970" t="str">
            <v>00 - SIN PROYECTO</v>
          </cell>
          <cell r="E1970" t="str">
            <v>09 - PRACTICAS SOCIALES ARTISTICAS Y DE DISEÑO</v>
          </cell>
          <cell r="F1970" t="str">
            <v>00-NADA</v>
          </cell>
        </row>
        <row r="1971">
          <cell r="A1971" t="str">
            <v>37.16.00.10.00</v>
          </cell>
          <cell r="B1971" t="str">
            <v>37 - DESARROLLO DE LAS ARTES Y DISEÑO</v>
          </cell>
          <cell r="C1971" t="str">
            <v>16 - PROYECTO PDI - PLAN DE DESARROLLO INSTITUCIONAL</v>
          </cell>
          <cell r="D1971" t="str">
            <v>00 - SIN PROYECTO</v>
          </cell>
          <cell r="E1971" t="str">
            <v>10 - DIPLOMATURA EN FORMACION PEDAGOGICA EN ARTES Y DISEÑO</v>
          </cell>
          <cell r="F1971" t="str">
            <v>00-NADA</v>
          </cell>
        </row>
        <row r="1972">
          <cell r="A1972" t="str">
            <v>37.16.00.11.00</v>
          </cell>
          <cell r="B1972" t="str">
            <v>37 - DESARROLLO DE LAS ARTES Y DISEÑO</v>
          </cell>
          <cell r="C1972" t="str">
            <v>16 - PROYECTO PDI - PLAN DE DESARROLLO INSTITUCIONAL</v>
          </cell>
          <cell r="D1972" t="str">
            <v>00 - SIN PROYECTO</v>
          </cell>
          <cell r="E1972" t="str">
            <v>11 - FORTALECIMIENTO DE LAS ESTRATEGIAS DE DIVULGACION DEL SIST. DE INVEST. Y POSGRADO</v>
          </cell>
          <cell r="F1972" t="str">
            <v>00-NADA</v>
          </cell>
        </row>
        <row r="1973">
          <cell r="A1973" t="str">
            <v>37.16.00.12.00</v>
          </cell>
          <cell r="B1973" t="str">
            <v>37 - DESARROLLO DE LAS ARTES Y DISEÑO</v>
          </cell>
          <cell r="C1973" t="str">
            <v>16 - PROYECTO PDI - PLAN DE DESARROLLO INSTITUCIONAL</v>
          </cell>
          <cell r="D1973" t="str">
            <v>00 - SIN PROYECTO</v>
          </cell>
          <cell r="E1973" t="str">
            <v>12 - MEJORA DE LAS FUNCIONES APOYO</v>
          </cell>
          <cell r="F1973" t="str">
            <v>00-NADA</v>
          </cell>
        </row>
        <row r="1974">
          <cell r="A1974" t="str">
            <v>37.16.00.13.00</v>
          </cell>
          <cell r="B1974" t="str">
            <v>37 - DESARROLLO DE LAS ARTES Y DISEÑO</v>
          </cell>
          <cell r="C1974" t="str">
            <v>16 - PROYECTO PDI - PLAN DE DESARROLLO INSTITUCIONAL</v>
          </cell>
          <cell r="D1974" t="str">
            <v>00 - SIN PROYECTO</v>
          </cell>
          <cell r="E1974" t="str">
            <v>13 - DIPLOMATURA DE POSGRADO EN GESTION CULTURAL DE ARTES Y DISEÑO</v>
          </cell>
          <cell r="F1974" t="str">
            <v>00-NADA</v>
          </cell>
        </row>
        <row r="1975">
          <cell r="A1975" t="str">
            <v>37.16.00.14.00</v>
          </cell>
          <cell r="B1975" t="str">
            <v>37 - DESARROLLO DE LAS ARTES Y DISEÑO</v>
          </cell>
          <cell r="C1975" t="str">
            <v>16 - PROYECTO PDI - PLAN DE DESARROLLO INSTITUCIONAL</v>
          </cell>
          <cell r="D1975" t="str">
            <v>00 - SIN PROYECTO</v>
          </cell>
          <cell r="E1975" t="str">
            <v>14 - DESARROLLO TERRITORIAL Y ARTICULACION SOCIAL DE LA EXTENSION EN ARTES Y DISEÑO</v>
          </cell>
          <cell r="F1975" t="str">
            <v>00-NADA</v>
          </cell>
        </row>
        <row r="1976">
          <cell r="A1976" t="str">
            <v>37.17.00.01.00</v>
          </cell>
          <cell r="B1976" t="str">
            <v>37 - DESARROLLO DE LAS ARTES Y DISEÑO</v>
          </cell>
          <cell r="C1976" t="str">
            <v>17 - CONTRATOS PROGRAMA</v>
          </cell>
          <cell r="D1976" t="str">
            <v>00 - SIN PROYECTO</v>
          </cell>
          <cell r="E1976" t="str">
            <v>01 - CICLO BÁSICO ARTES VISUALES</v>
          </cell>
          <cell r="F1976" t="str">
            <v>00-NADA</v>
          </cell>
        </row>
        <row r="1977">
          <cell r="A1977" t="str">
            <v>37.18.00.01.00</v>
          </cell>
          <cell r="B1977" t="str">
            <v>37 - DESARROLLO DE LAS ARTES Y DISEÑO</v>
          </cell>
          <cell r="C1977" t="str">
            <v>18 - CONVENIOS ESPECIFICOS</v>
          </cell>
          <cell r="D1977" t="str">
            <v>00 - SIN PROYECTO</v>
          </cell>
          <cell r="E1977" t="str">
            <v>01 - FUNDACION INSTITUTO DE DESARROLLO COMERCIAL</v>
          </cell>
          <cell r="F1977" t="str">
            <v>00-NADA</v>
          </cell>
        </row>
        <row r="1978">
          <cell r="A1978" t="str">
            <v>40.01.00.99.00</v>
          </cell>
          <cell r="B1978" t="str">
            <v>40 - DESARROLLO DE LAS CIENCIAS JURIDICAS</v>
          </cell>
          <cell r="C1978" t="str">
            <v>01 - CONDUCCION</v>
          </cell>
          <cell r="D1978" t="str">
            <v>00 - SIN PROYECTO</v>
          </cell>
          <cell r="E1978" t="str">
            <v>99 - SIN ACTIVIDAD</v>
          </cell>
          <cell r="F1978" t="str">
            <v>00-NADA</v>
          </cell>
        </row>
        <row r="1979">
          <cell r="A1979" t="str">
            <v>40.03.00.03.00</v>
          </cell>
          <cell r="B1979" t="str">
            <v>40 - DESARROLLO DE LAS CIENCIAS JURIDICAS</v>
          </cell>
          <cell r="C1979" t="str">
            <v>03 - DOCENCIA DE GRADO</v>
          </cell>
          <cell r="D1979" t="str">
            <v>00 - SIN PROYECTO</v>
          </cell>
          <cell r="E1979" t="str">
            <v>03 - CONTRATO PROGRAMA</v>
          </cell>
          <cell r="F1979" t="str">
            <v>00-NADA</v>
          </cell>
        </row>
        <row r="1980">
          <cell r="A1980" t="str">
            <v>40.03.00.99.00</v>
          </cell>
          <cell r="B1980" t="str">
            <v>40 - DESARROLLO DE LAS CIENCIAS JURIDICAS</v>
          </cell>
          <cell r="C1980" t="str">
            <v>03 - DOCENCIA DE GRADO</v>
          </cell>
          <cell r="D1980" t="str">
            <v>00 - SIN PROYECTO</v>
          </cell>
          <cell r="E1980" t="str">
            <v>99 - ACTIVIDADES VARIAS</v>
          </cell>
          <cell r="F1980" t="str">
            <v>00-NADA</v>
          </cell>
        </row>
        <row r="1981">
          <cell r="A1981" t="str">
            <v>40.05.00.08.00</v>
          </cell>
          <cell r="B1981" t="str">
            <v>40 - DESARROLLO DE LAS CIENCIAS JURIDICAS</v>
          </cell>
          <cell r="C1981" t="str">
            <v>05 - INVESTIGACION Y DESARROLLO</v>
          </cell>
          <cell r="D1981" t="str">
            <v>00 - SIN PROYECTO</v>
          </cell>
          <cell r="E1981" t="str">
            <v>08 - PROYECTOS DE CAPACITACION</v>
          </cell>
          <cell r="F1981" t="str">
            <v>00-NADA</v>
          </cell>
        </row>
        <row r="1982">
          <cell r="A1982" t="str">
            <v>40.05.00.99.00</v>
          </cell>
          <cell r="B1982" t="str">
            <v>40 - DESARROLLO DE LAS CIENCIAS JURIDICAS</v>
          </cell>
          <cell r="C1982" t="str">
            <v>05 - INVESTIGACION Y DESARROLLO</v>
          </cell>
          <cell r="D1982" t="str">
            <v>00 - SIN PROYECTO</v>
          </cell>
          <cell r="E1982" t="str">
            <v>99 - ACTIVIDADES VARIAS</v>
          </cell>
          <cell r="F1982" t="str">
            <v>00-NADA</v>
          </cell>
        </row>
        <row r="1983">
          <cell r="A1983" t="str">
            <v>40.08.00.99.00</v>
          </cell>
          <cell r="B1983" t="str">
            <v>40 - DESARROLLO DE LAS CIENCIAS JURIDICAS</v>
          </cell>
          <cell r="C1983" t="str">
            <v>08 - APOYO A LAS MACROACTIVIDADES SUSTANCIALES</v>
          </cell>
          <cell r="D1983" t="str">
            <v>00 - SIN PROYECTO</v>
          </cell>
          <cell r="E1983" t="str">
            <v>99 - ACTIVIDADES VARIAS</v>
          </cell>
          <cell r="F1983" t="str">
            <v>00-NADA</v>
          </cell>
        </row>
        <row r="1984">
          <cell r="A1984" t="str">
            <v>40.12.00.01.00</v>
          </cell>
          <cell r="B1984" t="str">
            <v>40 - DESARROLLO DE LAS CIENCIAS JURIDICAS</v>
          </cell>
          <cell r="C1984" t="str">
            <v>12 - PROYECTO PDI - PLAN DE DESARROLLO INSTITUCIONAL</v>
          </cell>
          <cell r="D1984" t="str">
            <v>00 - SIN PROYECTO</v>
          </cell>
          <cell r="E1984" t="str">
            <v>01 - ARTICULACION CON EL MEDIO SOCIAL</v>
          </cell>
          <cell r="F1984" t="str">
            <v>00-NADA</v>
          </cell>
        </row>
        <row r="1985">
          <cell r="A1985" t="str">
            <v>40.12.00.02.00</v>
          </cell>
          <cell r="B1985" t="str">
            <v>40 - DESARROLLO DE LAS CIENCIAS JURIDICAS</v>
          </cell>
          <cell r="C1985" t="str">
            <v>12 - PROYECTO PDI - PLAN DE DESARROLLO INSTITUCIONAL</v>
          </cell>
          <cell r="D1985" t="str">
            <v>00 - SIN PROYECTO</v>
          </cell>
          <cell r="E1985" t="str">
            <v>02 - FORTALECIMINTO INSTITUCIONAL</v>
          </cell>
          <cell r="F1985" t="str">
            <v>00-NADA</v>
          </cell>
        </row>
        <row r="1986">
          <cell r="A1986" t="str">
            <v>40.12.00.03.00</v>
          </cell>
          <cell r="B1986" t="str">
            <v>40 - DESARROLLO DE LAS CIENCIAS JURIDICAS</v>
          </cell>
          <cell r="C1986" t="str">
            <v>12 - PROYECTO PDI - PLAN DE DESARROLLO INSTITUCIONAL</v>
          </cell>
          <cell r="D1986" t="str">
            <v>00 - SIN PROYECTO</v>
          </cell>
          <cell r="E1986" t="str">
            <v>03 - INVESTIGACION</v>
          </cell>
          <cell r="F1986" t="str">
            <v>00-NADA</v>
          </cell>
        </row>
        <row r="1987">
          <cell r="A1987" t="str">
            <v>40.12.00.04.00</v>
          </cell>
          <cell r="B1987" t="str">
            <v>40 - DESARROLLO DE LAS CIENCIAS JURIDICAS</v>
          </cell>
          <cell r="C1987" t="str">
            <v>12 - PROYECTO PDI - PLAN DE DESARROLLO INSTITUCIONAL</v>
          </cell>
          <cell r="D1987" t="str">
            <v>00 - SIN PROYECTO</v>
          </cell>
          <cell r="E1987" t="str">
            <v>04 - MEJORA DEL RENDIMIENTO ACADEMICO</v>
          </cell>
          <cell r="F1987" t="str">
            <v>00-NADA</v>
          </cell>
        </row>
        <row r="1988">
          <cell r="A1988" t="str">
            <v>40.12.00.05.00</v>
          </cell>
          <cell r="B1988" t="str">
            <v>40 - DESARROLLO DE LAS CIENCIAS JURIDICAS</v>
          </cell>
          <cell r="C1988" t="str">
            <v>12 - PROYECTO PDI - PLAN DE DESARROLLO INSTITUCIONAL</v>
          </cell>
          <cell r="D1988" t="str">
            <v>00 - SIN PROYECTO</v>
          </cell>
          <cell r="E1988" t="str">
            <v>05 - MEJORA DE LA VINCULACION CON LOS GRADUADOS</v>
          </cell>
          <cell r="F1988" t="str">
            <v>00-NADA</v>
          </cell>
        </row>
        <row r="1989">
          <cell r="A1989" t="str">
            <v>40.12.00.06.00</v>
          </cell>
          <cell r="B1989" t="str">
            <v>40 - DESARROLLO DE LAS CIENCIAS JURIDICAS</v>
          </cell>
          <cell r="C1989" t="str">
            <v>12 - PROYECTO PDI - PLAN DE DESARROLLO INSTITUCIONAL</v>
          </cell>
          <cell r="D1989" t="str">
            <v>00 - SIN PROYECTO</v>
          </cell>
          <cell r="E1989" t="str">
            <v>06 - AUMENTO Y MEJORA DE LA CALIDAD DE LA OFERTA DE POSGRADO.</v>
          </cell>
          <cell r="F1989" t="str">
            <v>00-NADA</v>
          </cell>
        </row>
        <row r="1990">
          <cell r="A1990" t="str">
            <v>40.12.00.07.00</v>
          </cell>
          <cell r="B1990" t="str">
            <v>40 - DESARROLLO DE LAS CIENCIAS JURIDICAS</v>
          </cell>
          <cell r="C1990" t="str">
            <v>12 - PROYECTO PDI - PLAN DE DESARROLLO INSTITUCIONAL</v>
          </cell>
          <cell r="D1990" t="str">
            <v>00 - SIN PROYECTO</v>
          </cell>
          <cell r="E1990" t="str">
            <v>07 - PROYECTO INCLUSION DISCAPACITADOS</v>
          </cell>
          <cell r="F1990" t="str">
            <v>00-NADA</v>
          </cell>
        </row>
        <row r="1991">
          <cell r="A1991" t="str">
            <v>40.12.00.09.00</v>
          </cell>
          <cell r="B1991" t="str">
            <v>40 - DESARROLLO DE LAS CIENCIAS JURIDICAS</v>
          </cell>
          <cell r="C1991" t="str">
            <v>12 - PROYECTO PDI - PLAN DE DESARROLLO INSTITUCIONAL</v>
          </cell>
          <cell r="D1991" t="str">
            <v>00 - SIN PROYECTO</v>
          </cell>
          <cell r="E1991" t="str">
            <v>09 - PERFECCIONAMIENTO DOCENTE</v>
          </cell>
          <cell r="F1991" t="str">
            <v>00-NADA</v>
          </cell>
        </row>
        <row r="1992">
          <cell r="A1992" t="str">
            <v>40.12.00.11.00</v>
          </cell>
          <cell r="B1992" t="str">
            <v>40 - DESARROLLO DE LAS CIENCIAS JURIDICAS</v>
          </cell>
          <cell r="C1992" t="str">
            <v>12 - PROYECTO PDI - PLAN DE DESARROLLO INSTITUCIONAL</v>
          </cell>
          <cell r="D1992" t="str">
            <v>00 - SIN PROYECTO</v>
          </cell>
          <cell r="E1992" t="str">
            <v>11 - MODERNIZACIÓN DE LA ADMINISTRACIÓN DE LA FAC. DE DERECHO</v>
          </cell>
          <cell r="F1992" t="str">
            <v>00-NADA</v>
          </cell>
        </row>
        <row r="1993">
          <cell r="A1993" t="str">
            <v>43.01.00.99.00</v>
          </cell>
          <cell r="B1993" t="str">
            <v>43 - DESARROLLO DE LAS CS. APLICADAS A LA INDUSTRIA</v>
          </cell>
          <cell r="C1993" t="str">
            <v>01 - CONDUCCION</v>
          </cell>
          <cell r="D1993" t="str">
            <v>00 - SIN PROYECTO</v>
          </cell>
          <cell r="E1993" t="str">
            <v>99 - SIN ACTIVIDAD</v>
          </cell>
          <cell r="F1993" t="str">
            <v>00-NADA</v>
          </cell>
        </row>
        <row r="1994">
          <cell r="A1994" t="str">
            <v>43.02.00.03.00</v>
          </cell>
          <cell r="B1994" t="str">
            <v>43 - DESARROLLO DE LAS CS. APLICADAS A LA INDUSTRIA</v>
          </cell>
          <cell r="C1994" t="str">
            <v>02 - DOCENCIA NO UNIVERSITARIA</v>
          </cell>
          <cell r="D1994" t="str">
            <v>00 - SIN PROYECTO</v>
          </cell>
          <cell r="E1994" t="str">
            <v>03 - TECNICATURA UNIV. ENOLOG. Y VITICULTURA</v>
          </cell>
          <cell r="F1994" t="str">
            <v>00-NADA</v>
          </cell>
        </row>
        <row r="1995">
          <cell r="A1995" t="str">
            <v>43.03.00.99.00</v>
          </cell>
          <cell r="B1995" t="str">
            <v>43 - DESARROLLO DE LAS CS. APLICADAS A LA INDUSTRIA</v>
          </cell>
          <cell r="C1995" t="str">
            <v>03 - DOCENCIA DE GRADO</v>
          </cell>
          <cell r="D1995" t="str">
            <v>00 - SIN PROYECTO</v>
          </cell>
          <cell r="E1995" t="str">
            <v>99 - ACTIVIDADES VARIAS</v>
          </cell>
          <cell r="F1995" t="str">
            <v>00-NADA</v>
          </cell>
        </row>
        <row r="1996">
          <cell r="A1996" t="str">
            <v>43.04.00.05.00</v>
          </cell>
          <cell r="B1996" t="str">
            <v>43 - DESARROLLO DE LAS CS. APLICADAS A LA INDUSTRIA</v>
          </cell>
          <cell r="C1996" t="str">
            <v>04 - DOCENCIA DE POSTGRADO</v>
          </cell>
          <cell r="D1996" t="str">
            <v>00 - SIN PROYECTO</v>
          </cell>
          <cell r="E1996" t="str">
            <v>05 - PROYECTO DOCTORADO INSTERINSTITUCIONAL EN ING.EN ALIMENTOS</v>
          </cell>
          <cell r="F1996" t="str">
            <v>00-NADA</v>
          </cell>
        </row>
        <row r="1997">
          <cell r="A1997" t="str">
            <v>43.05.00.99.00</v>
          </cell>
          <cell r="B1997" t="str">
            <v>43 - DESARROLLO DE LAS CS. APLICADAS A LA INDUSTRIA</v>
          </cell>
          <cell r="C1997" t="str">
            <v>05 - INVESTIGACION Y DESARROLLO</v>
          </cell>
          <cell r="D1997" t="str">
            <v>00 - SIN PROYECTO</v>
          </cell>
          <cell r="E1997" t="str">
            <v>99 - ACTIVIDADES VARIAS</v>
          </cell>
          <cell r="F1997" t="str">
            <v>00-NADA</v>
          </cell>
        </row>
        <row r="1998">
          <cell r="A1998" t="str">
            <v>43.08.00.99.00</v>
          </cell>
          <cell r="B1998" t="str">
            <v>43 - DESARROLLO DE LAS CS. APLICADAS A LA INDUSTRIA</v>
          </cell>
          <cell r="C1998" t="str">
            <v>08 - APOYO A LAS MACROACTIVIDADES SUSTANCIALES</v>
          </cell>
          <cell r="D1998" t="str">
            <v>00 - SIN PROYECTO</v>
          </cell>
          <cell r="E1998" t="str">
            <v>99 - ACTIVIDADES VARIAS</v>
          </cell>
          <cell r="F1998" t="str">
            <v>00-NADA</v>
          </cell>
        </row>
        <row r="1999">
          <cell r="A1999" t="str">
            <v>43.10.00.01.00</v>
          </cell>
          <cell r="B1999" t="str">
            <v>43 - DESARROLLO DE LAS CS. APLICADAS A LA INDUSTRIA</v>
          </cell>
          <cell r="C1999" t="str">
            <v>10 - PROMEI</v>
          </cell>
          <cell r="D1999" t="str">
            <v>00 - SIN PROYECTO</v>
          </cell>
          <cell r="E1999" t="str">
            <v>01 - PROMEI</v>
          </cell>
          <cell r="F1999" t="str">
            <v>00-NADA</v>
          </cell>
        </row>
        <row r="2000">
          <cell r="A2000" t="str">
            <v>43.10.00.02.00</v>
          </cell>
          <cell r="B2000" t="str">
            <v>43 - DESARROLLO DE LAS CS. APLICADAS A LA INDUSTRIA</v>
          </cell>
          <cell r="C2000" t="str">
            <v>10 - PROMEI</v>
          </cell>
          <cell r="D2000" t="str">
            <v>00 - SIN PROYECTO</v>
          </cell>
          <cell r="E2000" t="str">
            <v>02 - CICLO GRAL CONOCIMIENTOS BASICOS -FUNC.</v>
          </cell>
          <cell r="F2000" t="str">
            <v>00-NADA</v>
          </cell>
        </row>
        <row r="2001">
          <cell r="A2001" t="str">
            <v>43.10.00.07.00</v>
          </cell>
          <cell r="B2001" t="str">
            <v>43 - DESARROLLO DE LAS CS. APLICADAS A LA INDUSTRIA</v>
          </cell>
          <cell r="C2001" t="str">
            <v>10 - PROMEI</v>
          </cell>
          <cell r="D2001" t="str">
            <v>00 - SIN PROYECTO</v>
          </cell>
          <cell r="E2001" t="str">
            <v>07 - SUBPROYECTO DE CONECTIVIDAD</v>
          </cell>
          <cell r="F2001" t="str">
            <v>00-NADA</v>
          </cell>
        </row>
        <row r="2002">
          <cell r="A2002" t="str">
            <v>43.10.00.99.00</v>
          </cell>
          <cell r="B2002" t="str">
            <v>43 - DESARROLLO DE LAS CS. APLICADAS A LA INDUSTRIA</v>
          </cell>
          <cell r="C2002" t="str">
            <v>10 - PROMEI</v>
          </cell>
          <cell r="D2002" t="str">
            <v>00 - SIN PROYECTO</v>
          </cell>
          <cell r="E2002" t="str">
            <v>99 - SIN ACTIVIDAD</v>
          </cell>
          <cell r="F2002" t="str">
            <v>00-NADA</v>
          </cell>
        </row>
        <row r="2003">
          <cell r="A2003" t="str">
            <v>43.12.00.01.00</v>
          </cell>
          <cell r="B2003" t="str">
            <v>43 - DESARROLLO DE LAS CS. APLICADAS A LA INDUSTRIA</v>
          </cell>
          <cell r="C2003" t="str">
            <v>12 - PROYECTO DE ESTIMULO A LA GRADUACION DE ESTUDIANTES DE INGENIERIA</v>
          </cell>
          <cell r="D2003" t="str">
            <v>00 - SIN PROYECTO</v>
          </cell>
          <cell r="E2003" t="str">
            <v>01 - PROYECTO ESTIMULO A LA GRADUACION DE ESTUDIANTES DE CARRERAS DE INGENIERIA</v>
          </cell>
          <cell r="F2003" t="str">
            <v>00-NADA</v>
          </cell>
        </row>
        <row r="2004">
          <cell r="A2004" t="str">
            <v>43.13.00.01.00</v>
          </cell>
          <cell r="B2004" t="str">
            <v>43 - DESARROLLO DE LAS CS. APLICADAS A LA INDUSTRIA</v>
          </cell>
          <cell r="C2004" t="str">
            <v>13 - ARFITEC</v>
          </cell>
          <cell r="D2004" t="str">
            <v>00 - SIN PROYECTO</v>
          </cell>
          <cell r="E2004" t="str">
            <v>01 - ARFITEC</v>
          </cell>
          <cell r="F2004" t="str">
            <v>00-NADA</v>
          </cell>
        </row>
        <row r="2005">
          <cell r="A2005" t="str">
            <v>43.15.00.01.00</v>
          </cell>
          <cell r="B2005" t="str">
            <v>43 - DESARROLLO DE LAS CS. APLICADAS A LA INDUSTRIA</v>
          </cell>
          <cell r="C2005" t="str">
            <v>15 - PROYECTO PDI - PLAN DE DESARROLLO INSTITUCIONAL</v>
          </cell>
          <cell r="D2005" t="str">
            <v>00 - SIN PROYECTO</v>
          </cell>
          <cell r="E2005" t="str">
            <v>01 - IMPLEMENTACION EN EL TERRITORIO DEL CURSO DE CONFRONTACIÓN Y NIVELACION DE CONOCIMIENTOS BASICOS</v>
          </cell>
          <cell r="F2005" t="str">
            <v>00-NADA</v>
          </cell>
        </row>
        <row r="2006">
          <cell r="A2006" t="str">
            <v>43.15.00.02.00</v>
          </cell>
          <cell r="B2006" t="str">
            <v>43 - DESARROLLO DE LAS CS. APLICADAS A LA INDUSTRIA</v>
          </cell>
          <cell r="C2006" t="str">
            <v>15 - PROYECTO PDI - PLAN DE DESARROLLO INSTITUCIONAL</v>
          </cell>
          <cell r="D2006" t="str">
            <v>00 - SIN PROYECTO</v>
          </cell>
          <cell r="E2006" t="str">
            <v>02 - ARTICULACION NIVEL MEDIO</v>
          </cell>
          <cell r="F2006" t="str">
            <v>00-NADA</v>
          </cell>
        </row>
        <row r="2007">
          <cell r="A2007" t="str">
            <v>43.15.00.03.00</v>
          </cell>
          <cell r="B2007" t="str">
            <v>43 - DESARROLLO DE LAS CS. APLICADAS A LA INDUSTRIA</v>
          </cell>
          <cell r="C2007" t="str">
            <v>15 - PROYECTO PDI - PLAN DE DESARROLLO INSTITUCIONAL</v>
          </cell>
          <cell r="D2007" t="str">
            <v>00 - SIN PROYECTO</v>
          </cell>
          <cell r="E2007" t="str">
            <v>03 - DESARROLLO DE POLITICAS LINGUISTICAS</v>
          </cell>
          <cell r="F2007" t="str">
            <v>00-NADA</v>
          </cell>
        </row>
        <row r="2008">
          <cell r="A2008" t="str">
            <v>43.15.00.04.00</v>
          </cell>
          <cell r="B2008" t="str">
            <v>43 - DESARROLLO DE LAS CS. APLICADAS A LA INDUSTRIA</v>
          </cell>
          <cell r="C2008" t="str">
            <v>15 - PROYECTO PDI - PLAN DE DESARROLLO INSTITUCIONAL</v>
          </cell>
          <cell r="D2008" t="str">
            <v>00 - SIN PROYECTO</v>
          </cell>
          <cell r="E2008" t="str">
            <v>04 - CONSOLIDACION DE LA UNIDAD DE INGRESO PERMANENCIA Y EGRESO</v>
          </cell>
          <cell r="F2008" t="str">
            <v>00-NADA</v>
          </cell>
        </row>
        <row r="2009">
          <cell r="A2009" t="str">
            <v>43.15.00.05.00</v>
          </cell>
          <cell r="B2009" t="str">
            <v>43 - DESARROLLO DE LAS CS. APLICADAS A LA INDUSTRIA</v>
          </cell>
          <cell r="C2009" t="str">
            <v>15 - PROYECTO PDI - PLAN DE DESARROLLO INSTITUCIONAL</v>
          </cell>
          <cell r="D2009" t="str">
            <v>00 - SIN PROYECTO</v>
          </cell>
          <cell r="E2009" t="str">
            <v>05 - CONSOLIDACION DE SISTEMAS DE TUTORIAS</v>
          </cell>
          <cell r="F2009" t="str">
            <v>00-NADA</v>
          </cell>
        </row>
        <row r="2010">
          <cell r="A2010" t="str">
            <v>43.15.00.06.00</v>
          </cell>
          <cell r="B2010" t="str">
            <v>43 - DESARROLLO DE LAS CS. APLICADAS A LA INDUSTRIA</v>
          </cell>
          <cell r="C2010" t="str">
            <v>15 - PROYECTO PDI - PLAN DE DESARROLLO INSTITUCIONAL</v>
          </cell>
          <cell r="D2010" t="str">
            <v>00 - SIN PROYECTO</v>
          </cell>
          <cell r="E2010" t="str">
            <v>06 - FORTALECIMIENTO DE LA RELACION CON LOS EGRESADOS</v>
          </cell>
          <cell r="F2010" t="str">
            <v>00-NADA</v>
          </cell>
        </row>
        <row r="2011">
          <cell r="A2011" t="str">
            <v>43.15.00.07.00</v>
          </cell>
          <cell r="B2011" t="str">
            <v>43 - DESARROLLO DE LAS CS. APLICADAS A LA INDUSTRIA</v>
          </cell>
          <cell r="C2011" t="str">
            <v>15 - PROYECTO PDI - PLAN DE DESARROLLO INSTITUCIONAL</v>
          </cell>
          <cell r="D2011" t="str">
            <v>00 - SIN PROYECTO</v>
          </cell>
          <cell r="E2011" t="str">
            <v>07 - FORTALECIMIENTO DE ACCIONES TENDIENTES A AUMENTAR DEL NUERO DE ASPIRANTES A LAS CARRERAS DE LA F.A.C.A.I</v>
          </cell>
          <cell r="F2011" t="str">
            <v>00-NADA</v>
          </cell>
        </row>
        <row r="2012">
          <cell r="A2012" t="str">
            <v>43.15.00.08.00</v>
          </cell>
          <cell r="B2012" t="str">
            <v>43 - DESARROLLO DE LAS CS. APLICADAS A LA INDUSTRIA</v>
          </cell>
          <cell r="C2012" t="str">
            <v>15 - PROYECTO PDI - PLAN DE DESARROLLO INSTITUCIONAL</v>
          </cell>
          <cell r="D2012" t="str">
            <v>00 - SIN PROYECTO</v>
          </cell>
          <cell r="E2012" t="str">
            <v>08 - PROMOCION DE VOCACIONES TEMPRANAS PARA LAS CARRETAS DE BASE CIENTIFICO -TECNOLOGICA</v>
          </cell>
          <cell r="F2012" t="str">
            <v>00-NADA</v>
          </cell>
        </row>
        <row r="2013">
          <cell r="A2013" t="str">
            <v>43.15.00.09.00</v>
          </cell>
          <cell r="B2013" t="str">
            <v>43 - DESARROLLO DE LAS CS. APLICADAS A LA INDUSTRIA</v>
          </cell>
          <cell r="C2013" t="str">
            <v>15 - PROYECTO PDI - PLAN DE DESARROLLO INSTITUCIONAL</v>
          </cell>
          <cell r="D2013" t="str">
            <v>00 - SIN PROYECTO</v>
          </cell>
          <cell r="E2013" t="str">
            <v>09 - SIU-WICHI</v>
          </cell>
          <cell r="F2013" t="str">
            <v>00-NADA</v>
          </cell>
        </row>
        <row r="2014">
          <cell r="A2014" t="str">
            <v>43.15.00.10.00</v>
          </cell>
          <cell r="B2014" t="str">
            <v>43 - DESARROLLO DE LAS CS. APLICADAS A LA INDUSTRIA</v>
          </cell>
          <cell r="C2014" t="str">
            <v>15 - PROYECTO PDI - PLAN DE DESARROLLO INSTITUCIONAL</v>
          </cell>
          <cell r="D2014" t="str">
            <v>00 - SIN PROYECTO</v>
          </cell>
          <cell r="E2014" t="str">
            <v>10 - RELEVAMIENTO Y ACTUALIZACION FISICA Y DIGITAL DE LOS BIENES PATROMOINALES DE LA F.A.C.A.I</v>
          </cell>
          <cell r="F2014" t="str">
            <v>00-NADA</v>
          </cell>
        </row>
        <row r="2015">
          <cell r="A2015" t="str">
            <v>43.15.00.11.00</v>
          </cell>
          <cell r="B2015" t="str">
            <v>43 - DESARROLLO DE LAS CS. APLICADAS A LA INDUSTRIA</v>
          </cell>
          <cell r="C2015" t="str">
            <v>15 - PROYECTO PDI - PLAN DE DESARROLLO INSTITUCIONAL</v>
          </cell>
          <cell r="D2015" t="str">
            <v>00 - SIN PROYECTO</v>
          </cell>
          <cell r="E2015" t="str">
            <v>11 - FORTALECIMIENTO DEL DEPARTAMENTO DE MOVILIDAD ESTUDIANTIL Y DOCENTE</v>
          </cell>
          <cell r="F2015" t="str">
            <v>00-NADA</v>
          </cell>
        </row>
        <row r="2016">
          <cell r="A2016" t="str">
            <v>43.15.00.12.00</v>
          </cell>
          <cell r="B2016" t="str">
            <v>43 - DESARROLLO DE LAS CS. APLICADAS A LA INDUSTRIA</v>
          </cell>
          <cell r="C2016" t="str">
            <v>15 - PROYECTO PDI - PLAN DE DESARROLLO INSTITUCIONAL</v>
          </cell>
          <cell r="D2016" t="str">
            <v>00 - SIN PROYECTO</v>
          </cell>
          <cell r="E2016" t="str">
            <v>12 - CREACION DE LA REVISTA DIGITAL DE INGENIERIA Y CIENCIAS APLICADAS</v>
          </cell>
          <cell r="F2016" t="str">
            <v>00-NADA</v>
          </cell>
        </row>
        <row r="2017">
          <cell r="A2017" t="str">
            <v>43.15.00.13.00</v>
          </cell>
          <cell r="B2017" t="str">
            <v>43 - DESARROLLO DE LAS CS. APLICADAS A LA INDUSTRIA</v>
          </cell>
          <cell r="C2017" t="str">
            <v>15 - PROYECTO PDI - PLAN DE DESARROLLO INSTITUCIONAL</v>
          </cell>
          <cell r="D2017" t="str">
            <v>00 - SIN PROYECTO</v>
          </cell>
          <cell r="E2017" t="str">
            <v>13 - DICTADO DE CURSOS DE CAPACITACION DESTINADOS A LOS DOCENTES INVESTIGADORES DE LA FACAI</v>
          </cell>
          <cell r="F2017" t="str">
            <v>00-NADA</v>
          </cell>
        </row>
        <row r="2018">
          <cell r="A2018" t="str">
            <v>43.15.00.14.00</v>
          </cell>
          <cell r="B2018" t="str">
            <v>43 - DESARROLLO DE LAS CS. APLICADAS A LA INDUSTRIA</v>
          </cell>
          <cell r="C2018" t="str">
            <v>15 - PROYECTO PDI - PLAN DE DESARROLLO INSTITUCIONAL</v>
          </cell>
          <cell r="D2018" t="str">
            <v>00 - SIN PROYECTO</v>
          </cell>
          <cell r="E2018" t="str">
            <v>14 - FORTALECIMIENTO Y APOYO A LA PARTICIPACION Y PUBLICACIÓN DE EVESTOS CIENTIFICOS</v>
          </cell>
          <cell r="F2018" t="str">
            <v>00-NADA</v>
          </cell>
        </row>
        <row r="2019">
          <cell r="A2019" t="str">
            <v>43.15.00.15.00</v>
          </cell>
          <cell r="B2019" t="str">
            <v>43 - DESARROLLO DE LAS CS. APLICADAS A LA INDUSTRIA</v>
          </cell>
          <cell r="C2019" t="str">
            <v>15 - PROYECTO PDI - PLAN DE DESARROLLO INSTITUCIONAL</v>
          </cell>
          <cell r="D2019" t="str">
            <v>00 - SIN PROYECTO</v>
          </cell>
          <cell r="E2019" t="str">
            <v>15 - AFIANZIAMIENTO DE ACTIVIDADES DE POSGRADOS FCAI</v>
          </cell>
          <cell r="F2019" t="str">
            <v>00-NADA</v>
          </cell>
        </row>
        <row r="2020">
          <cell r="A2020" t="str">
            <v>43.15.00.16.00</v>
          </cell>
          <cell r="B2020" t="str">
            <v>43 - DESARROLLO DE LAS CS. APLICADAS A LA INDUSTRIA</v>
          </cell>
          <cell r="C2020" t="str">
            <v>15 - PROYECTO PDI - PLAN DE DESARROLLO INSTITUCIONAL</v>
          </cell>
          <cell r="D2020" t="str">
            <v>00 - SIN PROYECTO</v>
          </cell>
          <cell r="E2020" t="str">
            <v>16 - FORTALECIMIENTO DE COMPETENCIAS EN SISTEMAS DE GESTIÓN</v>
          </cell>
          <cell r="F2020" t="str">
            <v>00-NADA</v>
          </cell>
        </row>
        <row r="2021">
          <cell r="A2021" t="str">
            <v>43.15.00.17.00</v>
          </cell>
          <cell r="B2021" t="str">
            <v>43 - DESARROLLO DE LAS CS. APLICADAS A LA INDUSTRIA</v>
          </cell>
          <cell r="C2021" t="str">
            <v>15 - PROYECTO PDI - PLAN DE DESARROLLO INSTITUCIONAL</v>
          </cell>
          <cell r="D2021" t="str">
            <v>00 - SIN PROYECTO</v>
          </cell>
          <cell r="E2021" t="str">
            <v>17 - FORTALECIMIENTO DEL GABINETE DE SIMULACIÓN DE PROCESOS</v>
          </cell>
          <cell r="F2021" t="str">
            <v>00-NADA</v>
          </cell>
        </row>
        <row r="2022">
          <cell r="A2022" t="str">
            <v>43.15.00.18.00</v>
          </cell>
          <cell r="B2022" t="str">
            <v>43 - DESARROLLO DE LAS CS. APLICADAS A LA INDUSTRIA</v>
          </cell>
          <cell r="C2022" t="str">
            <v>15 - PROYECTO PDI - PLAN DE DESARROLLO INSTITUCIONAL</v>
          </cell>
          <cell r="D2022" t="str">
            <v>00 - SIN PROYECTO</v>
          </cell>
          <cell r="E2022" t="str">
            <v>18 - OPTIMIZACIÓN DE LAS CONDICIONES DE HIGIENE Y SEGURIDAD EN LA FCAI</v>
          </cell>
          <cell r="F2022" t="str">
            <v>00-NADA</v>
          </cell>
        </row>
        <row r="2023">
          <cell r="A2023" t="str">
            <v>43.15.00.19.00</v>
          </cell>
          <cell r="B2023" t="str">
            <v>43 - DESARROLLO DE LAS CS. APLICADAS A LA INDUSTRIA</v>
          </cell>
          <cell r="C2023" t="str">
            <v>15 - PROYECTO PDI - PLAN DE DESARROLLO INSTITUCIONAL</v>
          </cell>
          <cell r="D2023" t="str">
            <v>00 - SIN PROYECTO</v>
          </cell>
          <cell r="E2023" t="str">
            <v>19 - UNIDAD DE EFICIENCIA ENERGÉTICA</v>
          </cell>
          <cell r="F2023" t="str">
            <v>00-NADA</v>
          </cell>
        </row>
        <row r="2024">
          <cell r="A2024" t="str">
            <v>43.15.00.20.00</v>
          </cell>
          <cell r="B2024" t="str">
            <v>43 - DESARROLLO DE LAS CS. APLICADAS A LA INDUSTRIA</v>
          </cell>
          <cell r="C2024" t="str">
            <v>15 - PROYECTO PDI - PLAN DE DESARROLLO INSTITUCIONAL</v>
          </cell>
          <cell r="D2024" t="str">
            <v>00 - SIN PROYECTO</v>
          </cell>
          <cell r="E2024" t="str">
            <v>20 - VISUALIZACIÓN DE LA FCAI EN LA SOCIEDAD</v>
          </cell>
          <cell r="F2024" t="str">
            <v>00-NADA</v>
          </cell>
        </row>
        <row r="2025">
          <cell r="A2025" t="str">
            <v>43.15.00.21.00</v>
          </cell>
          <cell r="B2025" t="str">
            <v>43 - DESARROLLO DE LAS CS. APLICADAS A LA INDUSTRIA</v>
          </cell>
          <cell r="C2025" t="str">
            <v>15 - PROYECTO PDI - PLAN DE DESARROLLO INSTITUCIONAL</v>
          </cell>
          <cell r="D2025" t="str">
            <v>00 - SIN PROYECTO</v>
          </cell>
          <cell r="E2025" t="str">
            <v>21 - CONSTRUYENDO TRAYECTORIAS INTEGRALES</v>
          </cell>
          <cell r="F2025" t="str">
            <v>00-NADA</v>
          </cell>
        </row>
        <row r="2026">
          <cell r="A2026" t="str">
            <v>46.00.11.00.00</v>
          </cell>
          <cell r="B2026" t="str">
            <v>46 - DESARROLLO DE LA EDUCACION</v>
          </cell>
          <cell r="C2026" t="str">
            <v>00 - SIN SUBPROGRAMA</v>
          </cell>
          <cell r="D2026" t="str">
            <v>11 - FAC.DE EDUC.ELEM.Y ESPEC.-CONSTR.Y HABIL</v>
          </cell>
          <cell r="E2026" t="str">
            <v>00 - SIN ACTIVIDAD</v>
          </cell>
          <cell r="F2026" t="str">
            <v>00-NADA</v>
          </cell>
        </row>
        <row r="2027">
          <cell r="A2027" t="str">
            <v>46.01.00.01.00</v>
          </cell>
          <cell r="B2027" t="str">
            <v>46 - DESARROLLO DE LA EDUCACION</v>
          </cell>
          <cell r="C2027" t="str">
            <v>01 - CONDUCCION</v>
          </cell>
          <cell r="D2027" t="str">
            <v>00 - SIN PROYECTO</v>
          </cell>
          <cell r="E2027" t="str">
            <v>01 - AUTORIDADES SUPERIORES</v>
          </cell>
          <cell r="F2027" t="str">
            <v>00-NADA</v>
          </cell>
        </row>
        <row r="2028">
          <cell r="A2028" t="str">
            <v>46.01.00.99.00</v>
          </cell>
          <cell r="B2028" t="str">
            <v>46 - DESARROLLO DE LA EDUCACION</v>
          </cell>
          <cell r="C2028" t="str">
            <v>01 - CONDUCCION</v>
          </cell>
          <cell r="D2028" t="str">
            <v>00 - SIN PROYECTO</v>
          </cell>
          <cell r="E2028" t="str">
            <v>99 - SIN ACTIVIDAD</v>
          </cell>
          <cell r="F2028" t="str">
            <v>00-NADA</v>
          </cell>
        </row>
        <row r="2029">
          <cell r="A2029" t="str">
            <v>46.02.00.01.00</v>
          </cell>
          <cell r="B2029" t="str">
            <v>46 - DESARROLLO DE LA EDUCACION</v>
          </cell>
          <cell r="C2029" t="str">
            <v>02 - DOCENCIA NO UNIVERSITARIA</v>
          </cell>
          <cell r="D2029" t="str">
            <v>00 - SIN PROYECTO</v>
          </cell>
          <cell r="E2029" t="str">
            <v>01 - TECNICATURA EN INTERP DE LENGUA DE SE AS</v>
          </cell>
          <cell r="F2029" t="str">
            <v>00-NADA</v>
          </cell>
        </row>
        <row r="2030">
          <cell r="A2030" t="str">
            <v>46.02.00.02.00</v>
          </cell>
          <cell r="B2030" t="str">
            <v>46 - DESARROLLO DE LA EDUCACION</v>
          </cell>
          <cell r="C2030" t="str">
            <v>02 - DOCENCIA NO UNIVERSITARIA</v>
          </cell>
          <cell r="D2030" t="str">
            <v>00 - SIN PROYECTO</v>
          </cell>
          <cell r="E2030" t="str">
            <v>02 - CURSO DE NIVELACION</v>
          </cell>
          <cell r="F2030" t="str">
            <v>00-NADA</v>
          </cell>
        </row>
        <row r="2031">
          <cell r="A2031" t="str">
            <v>46.02.00.03.00</v>
          </cell>
          <cell r="B2031" t="str">
            <v>46 - DESARROLLO DE LA EDUCACION</v>
          </cell>
          <cell r="C2031" t="str">
            <v>02 - DOCENCIA NO UNIVERSITARIA</v>
          </cell>
          <cell r="D2031" t="str">
            <v>00 - SIN PROYECTO</v>
          </cell>
          <cell r="E2031" t="str">
            <v>03 - TECNICATURA EN CUIDADOS INFANTILES</v>
          </cell>
          <cell r="F2031" t="str">
            <v>00-NADA</v>
          </cell>
        </row>
        <row r="2032">
          <cell r="A2032" t="str">
            <v>46.02.00.04.00</v>
          </cell>
          <cell r="B2032" t="str">
            <v>46 - DESARROLLO DE LA EDUCACION</v>
          </cell>
          <cell r="C2032" t="str">
            <v>02 - DOCENCIA NO UNIVERSITARIA</v>
          </cell>
          <cell r="D2032" t="str">
            <v>00 - SIN PROYECTO</v>
          </cell>
          <cell r="E2032" t="str">
            <v>04 - TECNICATURA UNIVERSITARIA EN DOCUMENTACION</v>
          </cell>
          <cell r="F2032" t="str">
            <v>00-NADA</v>
          </cell>
        </row>
        <row r="2033">
          <cell r="A2033" t="str">
            <v>46.02.00.05.00</v>
          </cell>
          <cell r="B2033" t="str">
            <v>46 - DESARROLLO DE LA EDUCACION</v>
          </cell>
          <cell r="C2033" t="str">
            <v>02 - DOCENCIA NO UNIVERSITARIA</v>
          </cell>
          <cell r="D2033" t="str">
            <v>00 - SIN PROYECTO</v>
          </cell>
          <cell r="E2033" t="str">
            <v>05 - CAPACITACION E NVESTIGACION DOCENTE</v>
          </cell>
          <cell r="F2033" t="str">
            <v>00-NADA</v>
          </cell>
        </row>
        <row r="2034">
          <cell r="A2034" t="str">
            <v>46.02.00.06.00</v>
          </cell>
          <cell r="B2034" t="str">
            <v>46 - DESARROLLO DE LA EDUCACION</v>
          </cell>
          <cell r="C2034" t="str">
            <v>02 - DOCENCIA NO UNIVERSITARIA</v>
          </cell>
          <cell r="D2034" t="str">
            <v>00 - SIN PROYECTO</v>
          </cell>
          <cell r="E2034" t="str">
            <v>06 - CONTRATOS PROGRAMA</v>
          </cell>
          <cell r="F2034" t="str">
            <v>00-NADA</v>
          </cell>
        </row>
        <row r="2035">
          <cell r="A2035" t="str">
            <v>46.03.00.01.00</v>
          </cell>
          <cell r="B2035" t="str">
            <v>46 - DESARROLLO DE LA EDUCACION</v>
          </cell>
          <cell r="C2035" t="str">
            <v>03 - DOCENCIA DE GRADO</v>
          </cell>
          <cell r="D2035" t="str">
            <v>00 - SIN PROYECTO</v>
          </cell>
          <cell r="E2035" t="str">
            <v>01 - PROF. GRADO UNIV EDUC.GRAL BASICA 1º Y 2º CICLO</v>
          </cell>
          <cell r="F2035" t="str">
            <v>00-NADA</v>
          </cell>
        </row>
        <row r="2036">
          <cell r="A2036" t="str">
            <v>46.03.00.02.00</v>
          </cell>
          <cell r="B2036" t="str">
            <v>46 - DESARROLLO DE LA EDUCACION</v>
          </cell>
          <cell r="C2036" t="str">
            <v>03 - DOCENCIA DE GRADO</v>
          </cell>
          <cell r="D2036" t="str">
            <v>00 - SIN PROYECTO</v>
          </cell>
          <cell r="E2036" t="str">
            <v>02 - PROF.DE GRADO UNIV.EN SORDOS Y TERAPIA</v>
          </cell>
          <cell r="F2036" t="str">
            <v>00-NADA</v>
          </cell>
        </row>
        <row r="2037">
          <cell r="A2037" t="str">
            <v>46.03.00.03.00</v>
          </cell>
          <cell r="B2037" t="str">
            <v>46 - DESARROLLO DE LA EDUCACION</v>
          </cell>
          <cell r="C2037" t="str">
            <v>03 - DOCENCIA DE GRADO</v>
          </cell>
          <cell r="D2037" t="str">
            <v>00 - SIN PROYECTO</v>
          </cell>
          <cell r="E2037" t="str">
            <v>03 - PROF.GRADO UNIV. EN DISCAPACITADOS MENTALES Y MOTORES</v>
          </cell>
          <cell r="F2037" t="str">
            <v>00-NADA</v>
          </cell>
        </row>
        <row r="2038">
          <cell r="A2038" t="str">
            <v>46.03.00.04.00</v>
          </cell>
          <cell r="B2038" t="str">
            <v>46 - DESARROLLO DE LA EDUCACION</v>
          </cell>
          <cell r="C2038" t="str">
            <v>03 - DOCENCIA DE GRADO</v>
          </cell>
          <cell r="D2038" t="str">
            <v>00 - SIN PROYECTO</v>
          </cell>
          <cell r="E2038" t="str">
            <v>04 - PROF. DE GRADO UNIV.EN DEFICIENTES VISUALES</v>
          </cell>
          <cell r="F2038" t="str">
            <v>00-NADA</v>
          </cell>
        </row>
        <row r="2039">
          <cell r="A2039" t="str">
            <v>46.03.00.05.00</v>
          </cell>
          <cell r="B2039" t="str">
            <v>46 - DESARROLLO DE LA EDUCACION</v>
          </cell>
          <cell r="C2039" t="str">
            <v>03 - DOCENCIA DE GRADO</v>
          </cell>
          <cell r="D2039" t="str">
            <v>00 - SIN PROYECTO</v>
          </cell>
          <cell r="E2039" t="str">
            <v>05 - PROF.DE GRADO UNIV. EN INFORMATICA -CICLO DE PROFESORADOS</v>
          </cell>
          <cell r="F2039" t="str">
            <v>00-NADA</v>
          </cell>
        </row>
        <row r="2040">
          <cell r="A2040" t="str">
            <v>46.03.00.06.00</v>
          </cell>
          <cell r="B2040" t="str">
            <v>46 - DESARROLLO DE LA EDUCACION</v>
          </cell>
          <cell r="C2040" t="str">
            <v>03 - DOCENCIA DE GRADO</v>
          </cell>
          <cell r="D2040" t="str">
            <v>00 - SIN PROYECTO</v>
          </cell>
          <cell r="E2040" t="str">
            <v>06 - LICENCIATURA EN PSICOMOTRICIDAD EDUCATIVA</v>
          </cell>
          <cell r="F2040" t="str">
            <v>00-NADA</v>
          </cell>
        </row>
        <row r="2041">
          <cell r="A2041" t="str">
            <v>46.03.00.07.00</v>
          </cell>
          <cell r="B2041" t="str">
            <v>46 - DESARROLLO DE LA EDUCACION</v>
          </cell>
          <cell r="C2041" t="str">
            <v>03 - DOCENCIA DE GRADO</v>
          </cell>
          <cell r="D2041" t="str">
            <v>00 - SIN PROYECTO</v>
          </cell>
          <cell r="E2041" t="str">
            <v>07 - LICENCIATRUA EN GESTION DE LA EDUC.ESP.</v>
          </cell>
          <cell r="F2041" t="str">
            <v>00-NADA</v>
          </cell>
        </row>
        <row r="2042">
          <cell r="A2042" t="str">
            <v>46.03.00.08.00</v>
          </cell>
          <cell r="B2042" t="str">
            <v>46 - DESARROLLO DE LA EDUCACION</v>
          </cell>
          <cell r="C2042" t="str">
            <v>03 - DOCENCIA DE GRADO</v>
          </cell>
          <cell r="D2042" t="str">
            <v>00 - SIN PROYECTO</v>
          </cell>
          <cell r="E2042" t="str">
            <v>08 - LICENCIATURA EN EDUCACION INICIAL</v>
          </cell>
          <cell r="F2042" t="str">
            <v>00-NADA</v>
          </cell>
        </row>
        <row r="2043">
          <cell r="A2043" t="str">
            <v>46.03.00.09.00</v>
          </cell>
          <cell r="B2043" t="str">
            <v>46 - DESARROLLO DE LA EDUCACION</v>
          </cell>
          <cell r="C2043" t="str">
            <v>03 - DOCENCIA DE GRADO</v>
          </cell>
          <cell r="D2043" t="str">
            <v>00 - SIN PROYECTO</v>
          </cell>
          <cell r="E2043" t="str">
            <v>09 - LICENCIATURA EN GESTION INSTITUCIONAL Y CURRICULAR</v>
          </cell>
          <cell r="F2043" t="str">
            <v>00-NADA</v>
          </cell>
        </row>
        <row r="2044">
          <cell r="A2044" t="str">
            <v>46.03.00.10.00</v>
          </cell>
          <cell r="B2044" t="str">
            <v>46 - DESARROLLO DE LA EDUCACION</v>
          </cell>
          <cell r="C2044" t="str">
            <v>03 - DOCENCIA DE GRADO</v>
          </cell>
          <cell r="D2044" t="str">
            <v>00 - SIN PROYECTO</v>
          </cell>
          <cell r="E2044" t="str">
            <v>10 - LICENCIATURA EN CREATIVIDAD EDUCATIVA</v>
          </cell>
          <cell r="F2044" t="str">
            <v>00-NADA</v>
          </cell>
        </row>
        <row r="2045">
          <cell r="A2045" t="str">
            <v>46.03.00.11.00</v>
          </cell>
          <cell r="B2045" t="str">
            <v>46 - DESARROLLO DE LA EDUCACION</v>
          </cell>
          <cell r="C2045" t="str">
            <v>03 - DOCENCIA DE GRADO</v>
          </cell>
          <cell r="D2045" t="str">
            <v>00 - SIN PROYECTO</v>
          </cell>
          <cell r="E2045" t="str">
            <v>11 - LICENCIATURA EN EDUCACION AMBIENTAL</v>
          </cell>
          <cell r="F2045" t="str">
            <v>00-NADA</v>
          </cell>
        </row>
        <row r="2046">
          <cell r="A2046" t="str">
            <v>46.03.00.12.00</v>
          </cell>
          <cell r="B2046" t="str">
            <v>46 - DESARROLLO DE LA EDUCACION</v>
          </cell>
          <cell r="C2046" t="str">
            <v>03 - DOCENCIA DE GRADO</v>
          </cell>
          <cell r="D2046" t="str">
            <v>00 - SIN PROYECTO</v>
          </cell>
          <cell r="E2046" t="str">
            <v>12 - PROFESORADO DE GRADO UNIVERSITARIO EN DANZA</v>
          </cell>
          <cell r="F2046" t="str">
            <v>00-NADA</v>
          </cell>
        </row>
        <row r="2047">
          <cell r="A2047" t="str">
            <v>46.03.00.13.00</v>
          </cell>
          <cell r="B2047" t="str">
            <v>46 - DESARROLLO DE LA EDUCACION</v>
          </cell>
          <cell r="C2047" t="str">
            <v>03 - DOCENCIA DE GRADO</v>
          </cell>
          <cell r="D2047" t="str">
            <v>00 - SIN PROYECTO</v>
          </cell>
          <cell r="E2047" t="str">
            <v>13 - LICENCIATURA EN DOCUMENTACION Y GESTION DE LA INFORMACION</v>
          </cell>
          <cell r="F2047" t="str">
            <v>00-NADA</v>
          </cell>
        </row>
        <row r="2048">
          <cell r="A2048" t="str">
            <v>46.03.00.14.00</v>
          </cell>
          <cell r="B2048" t="str">
            <v>46 - DESARROLLO DE LA EDUCACION</v>
          </cell>
          <cell r="C2048" t="str">
            <v>03 - DOCENCIA DE GRADO</v>
          </cell>
          <cell r="D2048" t="str">
            <v>00 - SIN PROYECTO</v>
          </cell>
          <cell r="E2048" t="str">
            <v>14 - LICENCIATURA EN FONOAUDIOLOGIA</v>
          </cell>
          <cell r="F2048" t="str">
            <v>00-NADA</v>
          </cell>
        </row>
        <row r="2049">
          <cell r="A2049" t="str">
            <v>46.03.00.15.00</v>
          </cell>
          <cell r="B2049" t="str">
            <v>46 - DESARROLLO DE LA EDUCACION</v>
          </cell>
          <cell r="C2049" t="str">
            <v>03 - DOCENCIA DE GRADO</v>
          </cell>
          <cell r="D2049" t="str">
            <v>00 - SIN PROYECTO</v>
          </cell>
          <cell r="E2049" t="str">
            <v>15 - CICLO DE PROFESORADOS Y LICENCIATURAS</v>
          </cell>
          <cell r="F2049" t="str">
            <v>00-NADA</v>
          </cell>
        </row>
        <row r="2050">
          <cell r="A2050" t="str">
            <v>46.03.00.16.00</v>
          </cell>
          <cell r="B2050" t="str">
            <v>46 - DESARROLLO DE LA EDUCACION</v>
          </cell>
          <cell r="C2050" t="str">
            <v>03 - DOCENCIA DE GRADO</v>
          </cell>
          <cell r="D2050" t="str">
            <v>00 - SIN PROYECTO</v>
          </cell>
          <cell r="E2050" t="str">
            <v>16 - PROFESORADO UNIVERSITARIO DE EDUCACION PRIMARIA</v>
          </cell>
          <cell r="F2050" t="str">
            <v>00-NADA</v>
          </cell>
        </row>
        <row r="2051">
          <cell r="A2051" t="str">
            <v>46.03.00.17.00</v>
          </cell>
          <cell r="B2051" t="str">
            <v>46 - DESARROLLO DE LA EDUCACION</v>
          </cell>
          <cell r="C2051" t="str">
            <v>03 - DOCENCIA DE GRADO</v>
          </cell>
          <cell r="D2051" t="str">
            <v>00 - SIN PROYECTO</v>
          </cell>
          <cell r="E2051" t="str">
            <v>17 - PROFESORADO UNIVERSITARIO DE PEDAGOGIA TERAPEUTCA EN DISCAPACIDAD INTELECTUAL: ORIENTACION EN DISCAPACIDAD MENTAL</v>
          </cell>
          <cell r="F2051" t="str">
            <v>00-NADA</v>
          </cell>
        </row>
        <row r="2052">
          <cell r="A2052" t="str">
            <v>46.03.00.18.00</v>
          </cell>
          <cell r="B2052" t="str">
            <v>46 - DESARROLLO DE LA EDUCACION</v>
          </cell>
          <cell r="C2052" t="str">
            <v>03 - DOCENCIA DE GRADO</v>
          </cell>
          <cell r="D2052" t="str">
            <v>00 - SIN PROYECTO</v>
          </cell>
          <cell r="E2052" t="str">
            <v>18 - PROFESORADO UNIVERSITARIO EN EDUCACION PARA PERSONAS SORDAS</v>
          </cell>
          <cell r="F2052" t="str">
            <v>00-NADA</v>
          </cell>
        </row>
        <row r="2053">
          <cell r="A2053" t="str">
            <v>46.03.00.19.00</v>
          </cell>
          <cell r="B2053" t="str">
            <v>46 - DESARROLLO DE LA EDUCACION</v>
          </cell>
          <cell r="C2053" t="str">
            <v>03 - DOCENCIA DE GRADO</v>
          </cell>
          <cell r="D2053" t="str">
            <v>00 - SIN PROYECTO</v>
          </cell>
          <cell r="E2053" t="str">
            <v>19 - PROFESORADO UNIVERSITARIO EN PEDAGOGIA TERAPEUTICA EN DISCAPACIDAD VISUAL</v>
          </cell>
          <cell r="F2053" t="str">
            <v>00-NADA</v>
          </cell>
        </row>
        <row r="2054">
          <cell r="A2054" t="str">
            <v>46.03.00.20.00</v>
          </cell>
          <cell r="B2054" t="str">
            <v>46 - DESARROLLO DE LA EDUCACION</v>
          </cell>
          <cell r="C2054" t="str">
            <v>03 - DOCENCIA DE GRADO</v>
          </cell>
          <cell r="D2054" t="str">
            <v>00 - SIN PROYECTO</v>
          </cell>
          <cell r="E2054" t="str">
            <v>20 - LICENCIATURA EN TERAPIA DEL LENGUAJE</v>
          </cell>
          <cell r="F2054" t="str">
            <v>00-NADA</v>
          </cell>
        </row>
        <row r="2055">
          <cell r="A2055" t="str">
            <v>46.03.00.99.00</v>
          </cell>
          <cell r="B2055" t="str">
            <v>46 - DESARROLLO DE LA EDUCACION</v>
          </cell>
          <cell r="C2055" t="str">
            <v>03 - DOCENCIA DE GRADO</v>
          </cell>
          <cell r="D2055" t="str">
            <v>00 - SIN PROYECTO</v>
          </cell>
          <cell r="E2055" t="str">
            <v>99 - ACTIVIDADES VARIAS</v>
          </cell>
          <cell r="F2055" t="str">
            <v>00-NADA</v>
          </cell>
        </row>
        <row r="2056">
          <cell r="A2056" t="str">
            <v>46.04.00.01.00</v>
          </cell>
          <cell r="B2056" t="str">
            <v>46 - DESARROLLO DE LA EDUCACION</v>
          </cell>
          <cell r="C2056" t="str">
            <v>04 - DOCENCIA DE POSTGRADO</v>
          </cell>
          <cell r="D2056" t="str">
            <v>00 - SIN PROYECTO</v>
          </cell>
          <cell r="E2056" t="str">
            <v>01 - ESPECIALIZACION EN PROMOCION Y EDUC.SALU</v>
          </cell>
          <cell r="F2056" t="str">
            <v>00-NADA</v>
          </cell>
        </row>
        <row r="2057">
          <cell r="A2057" t="str">
            <v>46.04.00.02.00</v>
          </cell>
          <cell r="B2057" t="str">
            <v>46 - DESARROLLO DE LA EDUCACION</v>
          </cell>
          <cell r="C2057" t="str">
            <v>04 - DOCENCIA DE POSTGRADO</v>
          </cell>
          <cell r="D2057" t="str">
            <v>00 - SIN PROYECTO</v>
          </cell>
          <cell r="E2057" t="str">
            <v>02 - MASTER EN INTEGRACION EDUCATIVA Y SOCIAL</v>
          </cell>
          <cell r="F2057" t="str">
            <v>00-NADA</v>
          </cell>
        </row>
        <row r="2058">
          <cell r="A2058" t="str">
            <v>46.04.00.03.00</v>
          </cell>
          <cell r="B2058" t="str">
            <v>46 - DESARROLLO DE LA EDUCACION</v>
          </cell>
          <cell r="C2058" t="str">
            <v>04 - DOCENCIA DE POSTGRADO</v>
          </cell>
          <cell r="D2058" t="str">
            <v>00 - SIN PROYECTO</v>
          </cell>
          <cell r="E2058" t="str">
            <v>03 - MAESTRIA EN ENSE ANZA DE LA MATEMATICA (A DISTANCIA)</v>
          </cell>
          <cell r="F2058" t="str">
            <v>00-NADA</v>
          </cell>
        </row>
        <row r="2059">
          <cell r="A2059" t="str">
            <v>46.04.00.04.00</v>
          </cell>
          <cell r="B2059" t="str">
            <v>46 - DESARROLLO DE LA EDUCACION</v>
          </cell>
          <cell r="C2059" t="str">
            <v>04 - DOCENCIA DE POSTGRADO</v>
          </cell>
          <cell r="D2059" t="str">
            <v>00 - SIN PROYECTO</v>
          </cell>
          <cell r="E2059" t="str">
            <v>04 - MAESTRIA EN LECTURA Y ESCRITURA</v>
          </cell>
          <cell r="F2059" t="str">
            <v>00-NADA</v>
          </cell>
        </row>
        <row r="2060">
          <cell r="A2060" t="str">
            <v>46.04.00.05.00</v>
          </cell>
          <cell r="B2060" t="str">
            <v>46 - DESARROLLO DE LA EDUCACION</v>
          </cell>
          <cell r="C2060" t="str">
            <v>04 - DOCENCIA DE POSTGRADO</v>
          </cell>
          <cell r="D2060" t="str">
            <v>00 - SIN PROYECTO</v>
          </cell>
          <cell r="E2060" t="str">
            <v>05 - ESPECIALIZACION EN DESARROLLO INFANTIL TEMPRANO</v>
          </cell>
          <cell r="F2060" t="str">
            <v>00-NADA</v>
          </cell>
        </row>
        <row r="2061">
          <cell r="A2061" t="str">
            <v>46.04.00.06.00</v>
          </cell>
          <cell r="B2061" t="str">
            <v>46 - DESARROLLO DE LA EDUCACION</v>
          </cell>
          <cell r="C2061" t="str">
            <v>04 - DOCENCIA DE POSTGRADO</v>
          </cell>
          <cell r="D2061" t="str">
            <v>00 - SIN PROYECTO</v>
          </cell>
          <cell r="E2061" t="str">
            <v>06 - DOCENCIA DE POSGRADO</v>
          </cell>
          <cell r="F2061" t="str">
            <v>00-NADA</v>
          </cell>
        </row>
        <row r="2062">
          <cell r="A2062" t="str">
            <v>46.04.00.07.00</v>
          </cell>
          <cell r="B2062" t="str">
            <v>46 - DESARROLLO DE LA EDUCACION</v>
          </cell>
          <cell r="C2062" t="str">
            <v>04 - DOCENCIA DE POSTGRADO</v>
          </cell>
          <cell r="D2062" t="str">
            <v>00 - SIN PROYECTO</v>
          </cell>
          <cell r="E2062" t="str">
            <v>07 - MAESTRIAS EN CONFIGURACIONES DIDACTICAS EN ESCENARIOS DIGITALES</v>
          </cell>
          <cell r="F2062" t="str">
            <v>00-NADA</v>
          </cell>
        </row>
        <row r="2063">
          <cell r="A2063" t="str">
            <v>46.04.00.08.00</v>
          </cell>
          <cell r="B2063" t="str">
            <v>46 - DESARROLLO DE LA EDUCACION</v>
          </cell>
          <cell r="C2063" t="str">
            <v>04 - DOCENCIA DE POSTGRADO</v>
          </cell>
          <cell r="D2063" t="str">
            <v>00 - SIN PROYECTO</v>
          </cell>
          <cell r="E2063" t="str">
            <v>08 - CUATRO PROYECTOS DE POSGRADO PRIORITARIOS</v>
          </cell>
          <cell r="F2063" t="str">
            <v>00-NADA</v>
          </cell>
        </row>
        <row r="2064">
          <cell r="A2064" t="str">
            <v>46.04.00.09.00</v>
          </cell>
          <cell r="B2064" t="str">
            <v>46 - DESARROLLO DE LA EDUCACION</v>
          </cell>
          <cell r="C2064" t="str">
            <v>04 - DOCENCIA DE POSTGRADO</v>
          </cell>
          <cell r="D2064" t="str">
            <v>00 - SIN PROYECTO</v>
          </cell>
          <cell r="E2064" t="str">
            <v>09 - ACTIVIDAD BECAS DE POSGRADO</v>
          </cell>
          <cell r="F2064" t="str">
            <v>00-NADA</v>
          </cell>
        </row>
        <row r="2065">
          <cell r="A2065" t="str">
            <v>46.05.00.01.00</v>
          </cell>
          <cell r="B2065" t="str">
            <v>46 - DESARROLLO DE LA EDUCACION</v>
          </cell>
          <cell r="C2065" t="str">
            <v>05 - INVESTIGACION Y DESARROLLO</v>
          </cell>
          <cell r="D2065" t="str">
            <v>00 - SIN PROYECTO</v>
          </cell>
          <cell r="E2065" t="str">
            <v>01 - PROYECTOS DE INVESTIGACION POR SCYT</v>
          </cell>
          <cell r="F2065" t="str">
            <v>00-NADA</v>
          </cell>
        </row>
        <row r="2066">
          <cell r="A2066" t="str">
            <v>46.05.00.02.00</v>
          </cell>
          <cell r="B2066" t="str">
            <v>46 - DESARROLLO DE LA EDUCACION</v>
          </cell>
          <cell r="C2066" t="str">
            <v>05 - INVESTIGACION Y DESARROLLO</v>
          </cell>
          <cell r="D2066" t="str">
            <v>00 - SIN PROYECTO</v>
          </cell>
          <cell r="E2066" t="str">
            <v>02 - PROYECTOS INVESTIGACION DE LA FACULTAD</v>
          </cell>
          <cell r="F2066" t="str">
            <v>00-NADA</v>
          </cell>
        </row>
        <row r="2067">
          <cell r="A2067" t="str">
            <v>46.05.00.03.00</v>
          </cell>
          <cell r="B2067" t="str">
            <v>46 - DESARROLLO DE LA EDUCACION</v>
          </cell>
          <cell r="C2067" t="str">
            <v>05 - INVESTIGACION Y DESARROLLO</v>
          </cell>
          <cell r="D2067" t="str">
            <v>00 - SIN PROYECTO</v>
          </cell>
          <cell r="E2067" t="str">
            <v>03 - BECAS INSTITUCIONALES DE INVESTIGACION, CATEGORIAS ALUMNOS Y EGRESADOS</v>
          </cell>
          <cell r="F2067" t="str">
            <v>00-NADA</v>
          </cell>
        </row>
        <row r="2068">
          <cell r="A2068" t="str">
            <v>46.05.00.04.00</v>
          </cell>
          <cell r="B2068" t="str">
            <v>46 - DESARROLLO DE LA EDUCACION</v>
          </cell>
          <cell r="C2068" t="str">
            <v>05 - INVESTIGACION Y DESARROLLO</v>
          </cell>
          <cell r="D2068" t="str">
            <v>00 - SIN PROYECTO</v>
          </cell>
          <cell r="E2068" t="str">
            <v>04 - INSTITUTOS CENTROS Y REDES</v>
          </cell>
          <cell r="F2068" t="str">
            <v>00-NADA</v>
          </cell>
        </row>
        <row r="2069">
          <cell r="A2069" t="str">
            <v>46.05.00.05.00</v>
          </cell>
          <cell r="B2069" t="str">
            <v>46 - DESARROLLO DE LA EDUCACION</v>
          </cell>
          <cell r="C2069" t="str">
            <v>05 - INVESTIGACION Y DESARROLLO</v>
          </cell>
          <cell r="D2069" t="str">
            <v>00 - SIN PROYECTO</v>
          </cell>
          <cell r="E2069" t="str">
            <v>05 - INSTITUTO DE PSICOMOTRICIDAD</v>
          </cell>
          <cell r="F2069" t="str">
            <v>00-NADA</v>
          </cell>
        </row>
        <row r="2070">
          <cell r="A2070" t="str">
            <v>46.05.00.06.00</v>
          </cell>
          <cell r="B2070" t="str">
            <v>46 - DESARROLLO DE LA EDUCACION</v>
          </cell>
          <cell r="C2070" t="str">
            <v>05 - INVESTIGACION Y DESARROLLO</v>
          </cell>
          <cell r="D2070" t="str">
            <v>00 - SIN PROYECTO</v>
          </cell>
          <cell r="E2070" t="str">
            <v>06 - INSTITUTO DE CIENCIA TECNOLOGÍA Y CREATIVIDAD EN EDUCACION</v>
          </cell>
          <cell r="F2070" t="str">
            <v>00-NADA</v>
          </cell>
        </row>
        <row r="2071">
          <cell r="A2071" t="str">
            <v>46.05.00.07.00</v>
          </cell>
          <cell r="B2071" t="str">
            <v>46 - DESARROLLO DE LA EDUCACION</v>
          </cell>
          <cell r="C2071" t="str">
            <v>05 - INVESTIGACION Y DESARROLLO</v>
          </cell>
          <cell r="D2071" t="str">
            <v>00 - SIN PROYECTO</v>
          </cell>
          <cell r="E2071" t="str">
            <v>07 - INSTITUTO DE EDUCACION ESPECIAL</v>
          </cell>
          <cell r="F2071" t="str">
            <v>00-NADA</v>
          </cell>
        </row>
        <row r="2072">
          <cell r="A2072" t="str">
            <v>46.05.00.08.00</v>
          </cell>
          <cell r="B2072" t="str">
            <v>46 - DESARROLLO DE LA EDUCACION</v>
          </cell>
          <cell r="C2072" t="str">
            <v>05 - INVESTIGACION Y DESARROLLO</v>
          </cell>
          <cell r="D2072" t="str">
            <v>00 - SIN PROYECTO</v>
          </cell>
          <cell r="E2072" t="str">
            <v>08 - INSTITUTO DE LECTURA Y ESCRITURA</v>
          </cell>
          <cell r="F2072" t="str">
            <v>00-NADA</v>
          </cell>
        </row>
        <row r="2073">
          <cell r="A2073" t="str">
            <v>46.05.00.09.00</v>
          </cell>
          <cell r="B2073" t="str">
            <v>46 - DESARROLLO DE LA EDUCACION</v>
          </cell>
          <cell r="C2073" t="str">
            <v>05 - INVESTIGACION Y DESARROLLO</v>
          </cell>
          <cell r="D2073" t="str">
            <v>00 - SIN PROYECTO</v>
          </cell>
          <cell r="E2073" t="str">
            <v>09 - INSTITUTO DE NIVEL INICIAL</v>
          </cell>
          <cell r="F2073" t="str">
            <v>00-NADA</v>
          </cell>
        </row>
        <row r="2074">
          <cell r="A2074" t="str">
            <v>46.05.00.10.00</v>
          </cell>
          <cell r="B2074" t="str">
            <v>46 - DESARROLLO DE LA EDUCACION</v>
          </cell>
          <cell r="C2074" t="str">
            <v>05 - INVESTIGACION Y DESARROLLO</v>
          </cell>
          <cell r="D2074" t="str">
            <v>00 - SIN PROYECTO</v>
          </cell>
          <cell r="E2074" t="str">
            <v>10 - INSTITUTO LOGOPEDIA</v>
          </cell>
          <cell r="F2074" t="str">
            <v>00-NADA</v>
          </cell>
        </row>
        <row r="2075">
          <cell r="A2075" t="str">
            <v>46.05.00.11.00</v>
          </cell>
          <cell r="B2075" t="str">
            <v>46 - DESARROLLO DE LA EDUCACION</v>
          </cell>
          <cell r="C2075" t="str">
            <v>05 - INVESTIGACION Y DESARROLLO</v>
          </cell>
          <cell r="D2075" t="str">
            <v>00 - SIN PROYECTO</v>
          </cell>
          <cell r="E2075" t="str">
            <v>11 - INSTITUTO DE INCLUSION SOCIAL Y EDUCATIVA</v>
          </cell>
          <cell r="F2075" t="str">
            <v>00-NADA</v>
          </cell>
        </row>
        <row r="2076">
          <cell r="A2076" t="str">
            <v>46.05.00.12.00</v>
          </cell>
          <cell r="B2076" t="str">
            <v>46 - DESARROLLO DE LA EDUCACION</v>
          </cell>
          <cell r="C2076" t="str">
            <v>05 - INVESTIGACION Y DESARROLLO</v>
          </cell>
          <cell r="D2076" t="str">
            <v>00 - SIN PROYECTO</v>
          </cell>
          <cell r="E2076" t="str">
            <v>12 - RIDEP</v>
          </cell>
          <cell r="F2076" t="str">
            <v>00-NADA</v>
          </cell>
        </row>
        <row r="2077">
          <cell r="A2077" t="str">
            <v>46.05.00.13.00</v>
          </cell>
          <cell r="B2077" t="str">
            <v>46 - DESARROLLO DE LA EDUCACION</v>
          </cell>
          <cell r="C2077" t="str">
            <v>05 - INVESTIGACION Y DESARROLLO</v>
          </cell>
          <cell r="D2077" t="str">
            <v>00 - SIN PROYECTO</v>
          </cell>
          <cell r="E2077" t="str">
            <v>13 - CENTRO DE FOLCLORE</v>
          </cell>
          <cell r="F2077" t="str">
            <v>00-NADA</v>
          </cell>
        </row>
        <row r="2078">
          <cell r="A2078" t="str">
            <v>46.05.00.14.00</v>
          </cell>
          <cell r="B2078" t="str">
            <v>46 - DESARROLLO DE LA EDUCACION</v>
          </cell>
          <cell r="C2078" t="str">
            <v>05 - INVESTIGACION Y DESARROLLO</v>
          </cell>
          <cell r="D2078" t="str">
            <v>00 - SIN PROYECTO</v>
          </cell>
          <cell r="E2078" t="str">
            <v>14 - CENTRO DE RECURSOS Y FORMACION DOCENTE</v>
          </cell>
          <cell r="F2078" t="str">
            <v>00-NADA</v>
          </cell>
        </row>
        <row r="2079">
          <cell r="A2079" t="str">
            <v>46.05.00.15.00</v>
          </cell>
          <cell r="B2079" t="str">
            <v>46 - DESARROLLO DE LA EDUCACION</v>
          </cell>
          <cell r="C2079" t="str">
            <v>05 - INVESTIGACION Y DESARROLLO</v>
          </cell>
          <cell r="D2079" t="str">
            <v>00 - SIN PROYECTO</v>
          </cell>
          <cell r="E2079" t="str">
            <v>15 - PROGRAMA CONECTAR IGUALDAD-CONV.722/15-ME-</v>
          </cell>
          <cell r="F2079" t="str">
            <v>00-NADA</v>
          </cell>
        </row>
        <row r="2080">
          <cell r="A2080" t="str">
            <v>46.05.00.99.00</v>
          </cell>
          <cell r="B2080" t="str">
            <v>46 - DESARROLLO DE LA EDUCACION</v>
          </cell>
          <cell r="C2080" t="str">
            <v>05 - INVESTIGACION Y DESARROLLO</v>
          </cell>
          <cell r="D2080" t="str">
            <v>00 - SIN PROYECTO</v>
          </cell>
          <cell r="E2080" t="str">
            <v>99 - ACTIVIDADES VARIAS</v>
          </cell>
          <cell r="F2080" t="str">
            <v>00-NADA</v>
          </cell>
        </row>
        <row r="2081">
          <cell r="A2081" t="str">
            <v>46.06.00.01.00</v>
          </cell>
          <cell r="B2081" t="str">
            <v>46 - DESARROLLO DE LA EDUCACION</v>
          </cell>
          <cell r="C2081" t="str">
            <v>06 - EXTENSION</v>
          </cell>
          <cell r="D2081" t="str">
            <v>00 - SIN PROYECTO</v>
          </cell>
          <cell r="E2081" t="str">
            <v>01 - PROYECTOS DE EXTENSION A LA COMUNIDAD Y PROYECTOS DE DESARROLLO CULTURAL</v>
          </cell>
          <cell r="F2081" t="str">
            <v>00-NADA</v>
          </cell>
        </row>
        <row r="2082">
          <cell r="A2082" t="str">
            <v>46.06.00.02.00</v>
          </cell>
          <cell r="B2082" t="str">
            <v>46 - DESARROLLO DE LA EDUCACION</v>
          </cell>
          <cell r="C2082" t="str">
            <v>06 - EXTENSION</v>
          </cell>
          <cell r="D2082" t="str">
            <v>00 - SIN PROYECTO</v>
          </cell>
          <cell r="E2082" t="str">
            <v>02 - ASUNTOS ESTUDIANTILES Y GRADUADOS</v>
          </cell>
          <cell r="F2082" t="str">
            <v>00-NADA</v>
          </cell>
        </row>
        <row r="2083">
          <cell r="A2083" t="str">
            <v>46.06.00.03.00</v>
          </cell>
          <cell r="B2083" t="str">
            <v>46 - DESARROLLO DE LA EDUCACION</v>
          </cell>
          <cell r="C2083" t="str">
            <v>06 - EXTENSION</v>
          </cell>
          <cell r="D2083" t="str">
            <v>00 - SIN PROYECTO</v>
          </cell>
          <cell r="E2083" t="str">
            <v>03 - RELACIONES INTERINSTITUCIONALES Y TERRITORIALIZACION</v>
          </cell>
          <cell r="F2083" t="str">
            <v>00-NADA</v>
          </cell>
        </row>
        <row r="2084">
          <cell r="A2084" t="str">
            <v>46.06.00.04.00</v>
          </cell>
          <cell r="B2084" t="str">
            <v>46 - DESARROLLO DE LA EDUCACION</v>
          </cell>
          <cell r="C2084" t="str">
            <v>06 - EXTENSION</v>
          </cell>
          <cell r="D2084" t="str">
            <v>00 - SIN PROYECTO</v>
          </cell>
          <cell r="E2084" t="str">
            <v>04 - CAPACITACION Y PERFECCIONAMIENTO</v>
          </cell>
          <cell r="F2084" t="str">
            <v>00-NADA</v>
          </cell>
        </row>
        <row r="2085">
          <cell r="A2085" t="str">
            <v>46.06.00.05.00</v>
          </cell>
          <cell r="B2085" t="str">
            <v>46 - DESARROLLO DE LA EDUCACION</v>
          </cell>
          <cell r="C2085" t="str">
            <v>06 - EXTENSION</v>
          </cell>
          <cell r="D2085" t="str">
            <v>00 - SIN PROYECTO</v>
          </cell>
          <cell r="E2085" t="str">
            <v>05 - EDITORIAL</v>
          </cell>
          <cell r="F2085" t="str">
            <v>00-NADA</v>
          </cell>
        </row>
        <row r="2086">
          <cell r="A2086" t="str">
            <v>46.06.00.99.00</v>
          </cell>
          <cell r="B2086" t="str">
            <v>46 - DESARROLLO DE LA EDUCACION</v>
          </cell>
          <cell r="C2086" t="str">
            <v>06 - EXTENSION</v>
          </cell>
          <cell r="D2086" t="str">
            <v>00 - SIN PROYECTO</v>
          </cell>
          <cell r="E2086" t="str">
            <v>99 - ACTIVIDADES VARIAS</v>
          </cell>
          <cell r="F2086" t="str">
            <v>00-NADA</v>
          </cell>
        </row>
        <row r="2087">
          <cell r="A2087" t="str">
            <v>46.07.00.00.00</v>
          </cell>
          <cell r="B2087" t="str">
            <v>46 - DESARROLLO DE LA EDUCACION</v>
          </cell>
          <cell r="C2087" t="str">
            <v>07 - VINCULACION PRODUCTIVA</v>
          </cell>
          <cell r="D2087" t="str">
            <v>00 - SIN PROYECTO</v>
          </cell>
          <cell r="E2087" t="str">
            <v>00-NADA</v>
          </cell>
          <cell r="F2087" t="str">
            <v>00-NADA</v>
          </cell>
        </row>
        <row r="2088">
          <cell r="A2088" t="str">
            <v>46.08.00.01.00</v>
          </cell>
          <cell r="B2088" t="str">
            <v>46 - DESARROLLO DE LA EDUCACION</v>
          </cell>
          <cell r="C2088" t="str">
            <v>08 - APOYO A LAS MACROACTIVIDADES SUSTANCIALES</v>
          </cell>
          <cell r="D2088" t="str">
            <v>00 - SIN PROYECTO</v>
          </cell>
          <cell r="E2088" t="str">
            <v>01 - GOBIERNO Y GESTION</v>
          </cell>
          <cell r="F2088" t="str">
            <v>00-NADA</v>
          </cell>
        </row>
        <row r="2089">
          <cell r="A2089" t="str">
            <v>46.08.00.02.00</v>
          </cell>
          <cell r="B2089" t="str">
            <v>46 - DESARROLLO DE LA EDUCACION</v>
          </cell>
          <cell r="C2089" t="str">
            <v>08 - APOYO A LAS MACROACTIVIDADES SUSTANCIALES</v>
          </cell>
          <cell r="D2089" t="str">
            <v>00 - SIN PROYECTO</v>
          </cell>
          <cell r="E2089" t="str">
            <v>02 - GESTION DOCENCIA</v>
          </cell>
          <cell r="F2089" t="str">
            <v>00-NADA</v>
          </cell>
        </row>
        <row r="2090">
          <cell r="A2090" t="str">
            <v>46.08.00.03.00</v>
          </cell>
          <cell r="B2090" t="str">
            <v>46 - DESARROLLO DE LA EDUCACION</v>
          </cell>
          <cell r="C2090" t="str">
            <v>08 - APOYO A LAS MACROACTIVIDADES SUSTANCIALES</v>
          </cell>
          <cell r="D2090" t="str">
            <v>00 - SIN PROYECTO</v>
          </cell>
          <cell r="E2090" t="str">
            <v>03 - APOYO ECONOMICO FINANCIERO</v>
          </cell>
          <cell r="F2090" t="str">
            <v>00-NADA</v>
          </cell>
        </row>
        <row r="2091">
          <cell r="A2091" t="str">
            <v>46.08.00.04.00</v>
          </cell>
          <cell r="B2091" t="str">
            <v>46 - DESARROLLO DE LA EDUCACION</v>
          </cell>
          <cell r="C2091" t="str">
            <v>08 - APOYO A LAS MACROACTIVIDADES SUSTANCIALES</v>
          </cell>
          <cell r="D2091" t="str">
            <v>00 - SIN PROYECTO</v>
          </cell>
          <cell r="E2091" t="str">
            <v>04 - BIBLIOTECA</v>
          </cell>
          <cell r="F2091" t="str">
            <v>00-NADA</v>
          </cell>
        </row>
        <row r="2092">
          <cell r="A2092" t="str">
            <v>46.08.00.05.00</v>
          </cell>
          <cell r="B2092" t="str">
            <v>46 - DESARROLLO DE LA EDUCACION</v>
          </cell>
          <cell r="C2092" t="str">
            <v>08 - APOYO A LAS MACROACTIVIDADES SUSTANCIALES</v>
          </cell>
          <cell r="D2092" t="str">
            <v>00 - SIN PROYECTO</v>
          </cell>
          <cell r="E2092" t="str">
            <v>05 - PUBLICACIONES</v>
          </cell>
          <cell r="F2092" t="str">
            <v>00-NADA</v>
          </cell>
        </row>
        <row r="2093">
          <cell r="A2093" t="str">
            <v>46.08.00.06.00</v>
          </cell>
          <cell r="B2093" t="str">
            <v>46 - DESARROLLO DE LA EDUCACION</v>
          </cell>
          <cell r="C2093" t="str">
            <v>08 - APOYO A LAS MACROACTIVIDADES SUSTANCIALES</v>
          </cell>
          <cell r="D2093" t="str">
            <v>00 - SIN PROYECTO</v>
          </cell>
          <cell r="E2093" t="str">
            <v>06 - APOYO INFORMATICO</v>
          </cell>
          <cell r="F2093" t="str">
            <v>00-NADA</v>
          </cell>
        </row>
        <row r="2094">
          <cell r="A2094" t="str">
            <v>46.08.00.07.00</v>
          </cell>
          <cell r="B2094" t="str">
            <v>46 - DESARROLLO DE LA EDUCACION</v>
          </cell>
          <cell r="C2094" t="str">
            <v>08 - APOYO A LAS MACROACTIVIDADES SUSTANCIALES</v>
          </cell>
          <cell r="D2094" t="str">
            <v>00 - SIN PROYECTO</v>
          </cell>
          <cell r="E2094" t="str">
            <v>07 - SERVICIOS GENERALES Y MANTENIMIENTO</v>
          </cell>
          <cell r="F2094" t="str">
            <v>00-NADA</v>
          </cell>
        </row>
        <row r="2095">
          <cell r="A2095" t="str">
            <v>46.08.00.09.00</v>
          </cell>
          <cell r="B2095" t="str">
            <v>46 - DESARROLLO DE LA EDUCACION</v>
          </cell>
          <cell r="C2095" t="str">
            <v>08 - APOYO A LAS MACROACTIVIDADES SUSTANCIALES</v>
          </cell>
          <cell r="D2095" t="str">
            <v>00 - SIN PROYECTO</v>
          </cell>
          <cell r="E2095" t="str">
            <v>09 - GESTION DE RECURSOS HUMANOS</v>
          </cell>
          <cell r="F2095" t="str">
            <v>00-NADA</v>
          </cell>
        </row>
        <row r="2096">
          <cell r="A2096" t="str">
            <v>46.08.00.10.00</v>
          </cell>
          <cell r="B2096" t="str">
            <v>46 - DESARROLLO DE LA EDUCACION</v>
          </cell>
          <cell r="C2096" t="str">
            <v>08 - APOYO A LAS MACROACTIVIDADES SUSTANCIALES</v>
          </cell>
          <cell r="D2096" t="str">
            <v>00 - SIN PROYECTO</v>
          </cell>
          <cell r="E2096" t="str">
            <v>10 - ASUNTOS ESTUDIANTILES Y GRADUADOS</v>
          </cell>
          <cell r="F2096" t="str">
            <v>00-NADA</v>
          </cell>
        </row>
        <row r="2097">
          <cell r="A2097" t="str">
            <v>46.08.00.11.00</v>
          </cell>
          <cell r="B2097" t="str">
            <v>46 - DESARROLLO DE LA EDUCACION</v>
          </cell>
          <cell r="C2097" t="str">
            <v>08 - APOYO A LAS MACROACTIVIDADES SUSTANCIALES</v>
          </cell>
          <cell r="D2097" t="str">
            <v>00 - SIN PROYECTO</v>
          </cell>
          <cell r="E2097" t="str">
            <v>11 - SEGURIDAD E HIGIENE</v>
          </cell>
          <cell r="F2097" t="str">
            <v>00-NADA</v>
          </cell>
        </row>
        <row r="2098">
          <cell r="A2098" t="str">
            <v>46.08.00.12.00</v>
          </cell>
          <cell r="B2098" t="str">
            <v>46 - DESARROLLO DE LA EDUCACION</v>
          </cell>
          <cell r="C2098" t="str">
            <v>08 - APOYO A LAS MACROACTIVIDADES SUSTANCIALES</v>
          </cell>
          <cell r="D2098" t="str">
            <v>00 - SIN PROYECTO</v>
          </cell>
          <cell r="E2098" t="str">
            <v>12 - ORIENTACION EDUCATIVA</v>
          </cell>
          <cell r="F2098" t="str">
            <v>00-NADA</v>
          </cell>
        </row>
        <row r="2099">
          <cell r="A2099" t="str">
            <v>46.08.00.14.00</v>
          </cell>
          <cell r="B2099" t="str">
            <v>46 - DESARROLLO DE LA EDUCACION</v>
          </cell>
          <cell r="C2099" t="str">
            <v>08 - APOYO A LAS MACROACTIVIDADES SUSTANCIALES</v>
          </cell>
          <cell r="D2099" t="str">
            <v>00 - SIN PROYECTO</v>
          </cell>
          <cell r="E2099" t="str">
            <v>14 - BIENES DE CONSUMO</v>
          </cell>
          <cell r="F2099" t="str">
            <v>00-NADA</v>
          </cell>
        </row>
        <row r="2100">
          <cell r="A2100" t="str">
            <v>46.08.00.15.00</v>
          </cell>
          <cell r="B2100" t="str">
            <v>46 - DESARROLLO DE LA EDUCACION</v>
          </cell>
          <cell r="C2100" t="str">
            <v>08 - APOYO A LAS MACROACTIVIDADES SUSTANCIALES</v>
          </cell>
          <cell r="D2100" t="str">
            <v>00 - SIN PROYECTO</v>
          </cell>
          <cell r="E2100" t="str">
            <v>15 - SERVICIOS NO PERSONALES</v>
          </cell>
          <cell r="F2100" t="str">
            <v>00-NADA</v>
          </cell>
        </row>
        <row r="2101">
          <cell r="A2101" t="str">
            <v>46.08.00.16.00</v>
          </cell>
          <cell r="B2101" t="str">
            <v>46 - DESARROLLO DE LA EDUCACION</v>
          </cell>
          <cell r="C2101" t="str">
            <v>08 - APOYO A LAS MACROACTIVIDADES SUSTANCIALES</v>
          </cell>
          <cell r="D2101" t="str">
            <v>00 - SIN PROYECTO</v>
          </cell>
          <cell r="E2101" t="str">
            <v>16 - BIENES DE USO</v>
          </cell>
          <cell r="F2101" t="str">
            <v>00-NADA</v>
          </cell>
        </row>
        <row r="2102">
          <cell r="A2102" t="str">
            <v>46.08.00.90.00</v>
          </cell>
          <cell r="B2102" t="str">
            <v>46 - DESARROLLO DE LA EDUCACION</v>
          </cell>
          <cell r="C2102" t="str">
            <v>08 - APOYO A LAS MACROACTIVIDADES SUSTANCIALES</v>
          </cell>
          <cell r="D2102" t="str">
            <v>00 - SIN PROYECTO</v>
          </cell>
          <cell r="E2102" t="str">
            <v>90 - GASTOS FIJOS</v>
          </cell>
          <cell r="F2102" t="str">
            <v>00-NADA</v>
          </cell>
        </row>
        <row r="2103">
          <cell r="A2103" t="str">
            <v>46.08.00.91.00</v>
          </cell>
          <cell r="B2103" t="str">
            <v>46 - DESARROLLO DE LA EDUCACION</v>
          </cell>
          <cell r="C2103" t="str">
            <v>08 - APOYO A LAS MACROACTIVIDADES SUSTANCIALES</v>
          </cell>
          <cell r="D2103" t="str">
            <v>00 - SIN PROYECTO</v>
          </cell>
          <cell r="E2103" t="str">
            <v>91 - GASTOS VARIABLES</v>
          </cell>
          <cell r="F2103" t="str">
            <v>00-NADA</v>
          </cell>
        </row>
        <row r="2104">
          <cell r="A2104" t="str">
            <v>46.08.00.99.00</v>
          </cell>
          <cell r="B2104" t="str">
            <v>46 - DESARROLLO DE LA EDUCACION</v>
          </cell>
          <cell r="C2104" t="str">
            <v>08 - APOYO A LAS MACROACTIVIDADES SUSTANCIALES</v>
          </cell>
          <cell r="D2104" t="str">
            <v>00 - SIN PROYECTO</v>
          </cell>
          <cell r="E2104" t="str">
            <v>99 - ACTIVIDADES VARIAS</v>
          </cell>
          <cell r="F2104" t="str">
            <v>00-NADA</v>
          </cell>
        </row>
        <row r="2105">
          <cell r="A2105" t="str">
            <v>46.09.00.01.00</v>
          </cell>
          <cell r="B2105" t="str">
            <v>46 - DESARROLLO DE LA EDUCACION</v>
          </cell>
          <cell r="C2105" t="str">
            <v>09 - PRODUCCION</v>
          </cell>
          <cell r="D2105" t="str">
            <v>00 - SIN PROYECTO</v>
          </cell>
          <cell r="E2105" t="str">
            <v xml:space="preserve">01 - PROF GRADO UNIV EDUC GRAL BASICA 1 Y 2 </v>
          </cell>
          <cell r="F2105" t="str">
            <v>00-NADA</v>
          </cell>
        </row>
        <row r="2106">
          <cell r="A2106" t="str">
            <v>46.09.00.99.00</v>
          </cell>
          <cell r="B2106" t="str">
            <v>46 - DESARROLLO DE LA EDUCACION</v>
          </cell>
          <cell r="C2106" t="str">
            <v>09 - PRODUCCION</v>
          </cell>
          <cell r="D2106" t="str">
            <v>00 - SIN PROYECTO</v>
          </cell>
          <cell r="E2106" t="str">
            <v>99 - ACTIVIDADES VARIAS</v>
          </cell>
          <cell r="F2106" t="str">
            <v>00-NADA</v>
          </cell>
        </row>
        <row r="2107">
          <cell r="A2107" t="str">
            <v>46.11.00.01.00</v>
          </cell>
          <cell r="B2107" t="str">
            <v>46 - DESARROLLO DE LA EDUCACION</v>
          </cell>
          <cell r="C2107" t="str">
            <v>11 - GESTION</v>
          </cell>
          <cell r="D2107" t="str">
            <v>00 - SIN PROYECTO</v>
          </cell>
          <cell r="E2107" t="str">
            <v>01 - COORDINADORES DE GESTION</v>
          </cell>
          <cell r="F2107" t="str">
            <v>00-NADA</v>
          </cell>
        </row>
        <row r="2108">
          <cell r="A2108" t="str">
            <v>46.11.00.99.00</v>
          </cell>
          <cell r="B2108" t="str">
            <v>46 - DESARROLLO DE LA EDUCACION</v>
          </cell>
          <cell r="C2108" t="str">
            <v>11 - GESTION</v>
          </cell>
          <cell r="D2108" t="str">
            <v>00 - SIN PROYECTO</v>
          </cell>
          <cell r="E2108" t="str">
            <v>99 - SIN ACTIVIDAD</v>
          </cell>
          <cell r="F2108" t="str">
            <v>00-NADA</v>
          </cell>
        </row>
        <row r="2109">
          <cell r="A2109" t="str">
            <v>46.12.00.01.00</v>
          </cell>
          <cell r="B2109" t="str">
            <v>46 - DESARROLLO DE LA EDUCACION</v>
          </cell>
          <cell r="C2109" t="str">
            <v>12 - PROYECTO PDI - PLAN DE DESARROLLO INSTITUCIONAL</v>
          </cell>
          <cell r="D2109" t="str">
            <v>00 - SIN PROYECTO</v>
          </cell>
          <cell r="E2109" t="str">
            <v>01 - INCLUSION</v>
          </cell>
          <cell r="F2109" t="str">
            <v>00-NADA</v>
          </cell>
        </row>
        <row r="2110">
          <cell r="A2110" t="str">
            <v>46.12.00.02.00</v>
          </cell>
          <cell r="B2110" t="str">
            <v>46 - DESARROLLO DE LA EDUCACION</v>
          </cell>
          <cell r="C2110" t="str">
            <v>12 - PROYECTO PDI - PLAN DE DESARROLLO INSTITUCIONAL</v>
          </cell>
          <cell r="D2110" t="str">
            <v>00 - SIN PROYECTO</v>
          </cell>
          <cell r="E2110" t="str">
            <v>02 - FORTALECIMIENTO DE LA PLANTA DOCENTE Y DE APOYO ACADEMICO EN SECRETARIA ACADEMICA</v>
          </cell>
          <cell r="F2110" t="str">
            <v>00-NADA</v>
          </cell>
        </row>
        <row r="2111">
          <cell r="A2111" t="str">
            <v>46.12.00.03.00</v>
          </cell>
          <cell r="B2111" t="str">
            <v>46 - DESARROLLO DE LA EDUCACION</v>
          </cell>
          <cell r="C2111" t="str">
            <v>12 - PROYECTO PDI - PLAN DE DESARROLLO INSTITUCIONAL</v>
          </cell>
          <cell r="D2111" t="str">
            <v>00 - SIN PROYECTO</v>
          </cell>
          <cell r="E2111" t="str">
            <v>03 - EVALUACION Y SEGUIMIENTO DE LOS PLANES DE ESTUDIO</v>
          </cell>
          <cell r="F2111" t="str">
            <v>00-NADA</v>
          </cell>
        </row>
        <row r="2112">
          <cell r="A2112" t="str">
            <v>46.12.00.04.00</v>
          </cell>
          <cell r="B2112" t="str">
            <v>46 - DESARROLLO DE LA EDUCACION</v>
          </cell>
          <cell r="C2112" t="str">
            <v>12 - PROYECTO PDI - PLAN DE DESARROLLO INSTITUCIONAL</v>
          </cell>
          <cell r="D2112" t="str">
            <v>00 - SIN PROYECTO</v>
          </cell>
          <cell r="E2112" t="str">
            <v>04 - ACCEBILIDAD A LA BIBLIOTECA DE LA ESCUELA CARMEN VERA DE ARENAS</v>
          </cell>
          <cell r="F2112" t="str">
            <v>00-NADA</v>
          </cell>
        </row>
        <row r="2113">
          <cell r="A2113" t="str">
            <v>46.12.00.05.00</v>
          </cell>
          <cell r="B2113" t="str">
            <v>46 - DESARROLLO DE LA EDUCACION</v>
          </cell>
          <cell r="C2113" t="str">
            <v>12 - PROYECTO PDI - PLAN DE DESARROLLO INSTITUCIONAL</v>
          </cell>
          <cell r="D2113" t="str">
            <v>00 - SIN PROYECTO</v>
          </cell>
          <cell r="E2113" t="str">
            <v>05 - FORTALECIMIENTO DEL SERVICIO DE ORIENTACION. ECVA</v>
          </cell>
          <cell r="F2113" t="str">
            <v>00-NADA</v>
          </cell>
        </row>
        <row r="2114">
          <cell r="A2114" t="str">
            <v>46.12.00.06.00</v>
          </cell>
          <cell r="B2114" t="str">
            <v>46 - DESARROLLO DE LA EDUCACION</v>
          </cell>
          <cell r="C2114" t="str">
            <v>12 - PROYECTO PDI - PLAN DE DESARROLLO INSTITUCIONAL</v>
          </cell>
          <cell r="D2114" t="str">
            <v>00 - SIN PROYECTO</v>
          </cell>
          <cell r="E2114" t="str">
            <v>06 - MODALIDAD DE EDUCACIÓN A DISTANCIA UNA FORMA DE INCLUSION</v>
          </cell>
          <cell r="F2114" t="str">
            <v>00-NADA</v>
          </cell>
        </row>
        <row r="2115">
          <cell r="A2115" t="str">
            <v>46.12.00.07.00</v>
          </cell>
          <cell r="B2115" t="str">
            <v>46 - DESARROLLO DE LA EDUCACION</v>
          </cell>
          <cell r="C2115" t="str">
            <v>12 - PROYECTO PDI - PLAN DE DESARROLLO INSTITUCIONAL</v>
          </cell>
          <cell r="D2115" t="str">
            <v>00 - SIN PROYECTO</v>
          </cell>
          <cell r="E2115" t="str">
            <v>07 - FORTALECIMIENTO DE LA FORMACIÓN EN INVESTIGACIÓN</v>
          </cell>
          <cell r="F2115" t="str">
            <v>00-NADA</v>
          </cell>
        </row>
        <row r="2116">
          <cell r="A2116" t="str">
            <v>46.12.00.08.00</v>
          </cell>
          <cell r="B2116" t="str">
            <v>46 - DESARROLLO DE LA EDUCACION</v>
          </cell>
          <cell r="C2116" t="str">
            <v>12 - PROYECTO PDI - PLAN DE DESARROLLO INSTITUCIONAL</v>
          </cell>
          <cell r="D2116" t="str">
            <v>00 - SIN PROYECTO</v>
          </cell>
          <cell r="E2116" t="str">
            <v>08 - PUBLICACION DE TEXTOS Y REVISTAS ACADÉMICO-CIENTIFICOS</v>
          </cell>
          <cell r="F2116" t="str">
            <v>00-NADA</v>
          </cell>
        </row>
        <row r="2117">
          <cell r="A2117" t="str">
            <v>46.12.00.09.00</v>
          </cell>
          <cell r="B2117" t="str">
            <v>46 - DESARROLLO DE LA EDUCACION</v>
          </cell>
          <cell r="C2117" t="str">
            <v>12 - PROYECTO PDI - PLAN DE DESARROLLO INSTITUCIONAL</v>
          </cell>
          <cell r="D2117" t="str">
            <v>00 - SIN PROYECTO</v>
          </cell>
          <cell r="E2117" t="str">
            <v>09 - RELEVAMIENTO DE LA INSERCION LABORAL DE GRADUADOS EN EL TERRITORIO</v>
          </cell>
          <cell r="F2117" t="str">
            <v>00-NADA</v>
          </cell>
        </row>
        <row r="2118">
          <cell r="A2118" t="str">
            <v>46.12.00.10.00</v>
          </cell>
          <cell r="B2118" t="str">
            <v>46 - DESARROLLO DE LA EDUCACION</v>
          </cell>
          <cell r="C2118" t="str">
            <v>12 - PROYECTO PDI - PLAN DE DESARROLLO INSTITUCIONAL</v>
          </cell>
          <cell r="D2118" t="str">
            <v>00 - SIN PROYECTO</v>
          </cell>
          <cell r="E2118" t="str">
            <v>10 - GENERACION DE PROYECTOS DE EXTENSIÓN CON LA PARTICIPACIÓN DE GRADUADOS</v>
          </cell>
          <cell r="F2118" t="str">
            <v>00-NADA</v>
          </cell>
        </row>
        <row r="2119">
          <cell r="A2119" t="str">
            <v>46.12.00.11.00</v>
          </cell>
          <cell r="B2119" t="str">
            <v>46 - DESARROLLO DE LA EDUCACION</v>
          </cell>
          <cell r="C2119" t="str">
            <v>12 - PROYECTO PDI - PLAN DE DESARROLLO INSTITUCIONAL</v>
          </cell>
          <cell r="D2119" t="str">
            <v>00 - SIN PROYECTO</v>
          </cell>
          <cell r="E2119" t="str">
            <v>11 - RESPUESTAS A LAS NECESIDADES Y DEMANDAS DEL TERRITORIO</v>
          </cell>
          <cell r="F2119" t="str">
            <v>00-NADA</v>
          </cell>
        </row>
        <row r="2120">
          <cell r="A2120" t="str">
            <v>46.12.00.12.00</v>
          </cell>
          <cell r="B2120" t="str">
            <v>46 - DESARROLLO DE LA EDUCACION</v>
          </cell>
          <cell r="C2120" t="str">
            <v>12 - PROYECTO PDI - PLAN DE DESARROLLO INSTITUCIONAL</v>
          </cell>
          <cell r="D2120" t="str">
            <v>00 - SIN PROYECTO</v>
          </cell>
          <cell r="E2120" t="str">
            <v>12 - COMUNICACION</v>
          </cell>
          <cell r="F2120" t="str">
            <v>00-NADA</v>
          </cell>
        </row>
        <row r="2121">
          <cell r="A2121" t="str">
            <v>46.12.00.13.00</v>
          </cell>
          <cell r="B2121" t="str">
            <v>46 - DESARROLLO DE LA EDUCACION</v>
          </cell>
          <cell r="C2121" t="str">
            <v>12 - PROYECTO PDI - PLAN DE DESARROLLO INSTITUCIONAL</v>
          </cell>
          <cell r="D2121" t="str">
            <v>00 - SIN PROYECTO</v>
          </cell>
          <cell r="E2121" t="str">
            <v>13 - COBERTURA DE NECESIDADES TECNICO-PROFESIONALES</v>
          </cell>
          <cell r="F2121" t="str">
            <v>00-NADA</v>
          </cell>
        </row>
        <row r="2122">
          <cell r="A2122" t="str">
            <v>47.01.00.01.00</v>
          </cell>
          <cell r="B2122" t="str">
            <v>47 - DESARROLLO DE NIVEL PRE GRADO</v>
          </cell>
          <cell r="C2122" t="str">
            <v>01 - GOBIERNO Y GESTION</v>
          </cell>
          <cell r="D2122" t="str">
            <v>00 - SIN PROYECTO</v>
          </cell>
          <cell r="E2122" t="str">
            <v>01 - TECNICATURA UNIVERSITARIA EN ELECTRICIDAD Y SISTEMAS DE CONTROL INDUSTRIALES</v>
          </cell>
          <cell r="F2122" t="str">
            <v>00-NADA</v>
          </cell>
        </row>
        <row r="2123">
          <cell r="A2123" t="str">
            <v>47.01.00.02.00</v>
          </cell>
          <cell r="B2123" t="str">
            <v>47 - DESARROLLO DE NIVEL PRE GRADO</v>
          </cell>
          <cell r="C2123" t="str">
            <v>01 - GOBIERNO Y GESTION</v>
          </cell>
          <cell r="D2123" t="str">
            <v>00 - SIN PROYECTO</v>
          </cell>
          <cell r="E2123" t="str">
            <v>02 - TECNICATURA UNIVERSITARIA EN GESTIÓN DE EMPRESAS</v>
          </cell>
          <cell r="F2123" t="str">
            <v>00-NADA</v>
          </cell>
        </row>
        <row r="2124">
          <cell r="A2124" t="str">
            <v>47.01.00.03.00</v>
          </cell>
          <cell r="B2124" t="str">
            <v>47 - DESARROLLO DE NIVEL PRE GRADO</v>
          </cell>
          <cell r="C2124" t="str">
            <v>01 - GOBIERNO Y GESTION</v>
          </cell>
          <cell r="D2124" t="str">
            <v>00 - SIN PROYECTO</v>
          </cell>
          <cell r="E2124" t="str">
            <v>03 - TECNICATURA UNIVERSITARIA EN HIGIENE Y SEGURIDAD EN EL TRABAJO</v>
          </cell>
          <cell r="F2124" t="str">
            <v>00-NADA</v>
          </cell>
        </row>
        <row r="2125">
          <cell r="A2125" t="str">
            <v>47.01.00.04.00</v>
          </cell>
          <cell r="B2125" t="str">
            <v>47 - DESARROLLO DE NIVEL PRE GRADO</v>
          </cell>
          <cell r="C2125" t="str">
            <v>01 - GOBIERNO Y GESTION</v>
          </cell>
          <cell r="D2125" t="str">
            <v>00 - SIN PROYECTO</v>
          </cell>
          <cell r="E2125" t="str">
            <v>04 - TECNICATURA UNIVERSITARIA EN MANTENIMIENTO E INSTALACIONES INDUSTRIALES</v>
          </cell>
          <cell r="F2125" t="str">
            <v>00-NADA</v>
          </cell>
        </row>
        <row r="2126">
          <cell r="A2126" t="str">
            <v>47.01.00.05.00</v>
          </cell>
          <cell r="B2126" t="str">
            <v>47 - DESARROLLO DE NIVEL PRE GRADO</v>
          </cell>
          <cell r="C2126" t="str">
            <v>01 - GOBIERNO Y GESTION</v>
          </cell>
          <cell r="D2126" t="str">
            <v>00 - SIN PROYECTO</v>
          </cell>
          <cell r="E2126" t="str">
            <v>05 - TECNICATURA UNIVERSITARIA EN MARKETING</v>
          </cell>
          <cell r="F2126" t="str">
            <v>00-NADA</v>
          </cell>
        </row>
        <row r="2127">
          <cell r="A2127" t="str">
            <v>47.01.00.06.00</v>
          </cell>
          <cell r="B2127" t="str">
            <v>47 - DESARROLLO DE NIVEL PRE GRADO</v>
          </cell>
          <cell r="C2127" t="str">
            <v>01 - GOBIERNO Y GESTION</v>
          </cell>
          <cell r="D2127" t="str">
            <v>00 - SIN PROYECTO</v>
          </cell>
          <cell r="E2127" t="str">
            <v>06 - TECNICATURA UNIVERSITARIA EN PRODUCCIÓN INDUSTRIAL Y AUTOMATIZACIÓN</v>
          </cell>
          <cell r="F2127" t="str">
            <v>00-NADA</v>
          </cell>
        </row>
        <row r="2128">
          <cell r="A2128" t="str">
            <v>47.01.00.07.00</v>
          </cell>
          <cell r="B2128" t="str">
            <v>47 - DESARROLLO DE NIVEL PRE GRADO</v>
          </cell>
          <cell r="C2128" t="str">
            <v>01 - GOBIERNO Y GESTION</v>
          </cell>
          <cell r="D2128" t="str">
            <v>00 - SIN PROYECTO</v>
          </cell>
          <cell r="E2128" t="str">
            <v>07 - TECNICATURA UNIVERSITARIA EN REDES DE DATOS Y TELECOMUNICACIONES</v>
          </cell>
          <cell r="F2128" t="str">
            <v>00-NADA</v>
          </cell>
        </row>
        <row r="2129">
          <cell r="A2129" t="str">
            <v>47.01.00.08.00</v>
          </cell>
          <cell r="B2129" t="str">
            <v>47 - DESARROLLO DE NIVEL PRE GRADO</v>
          </cell>
          <cell r="C2129" t="str">
            <v>01 - GOBIERNO Y GESTION</v>
          </cell>
          <cell r="D2129" t="str">
            <v>00 - SIN PROYECTO</v>
          </cell>
          <cell r="E2129" t="str">
            <v>08 - TECNICATURA UNIVERSITARIA EN LOGÍSTICA Y TRANSPORTE</v>
          </cell>
          <cell r="F2129" t="str">
            <v>00-NADA</v>
          </cell>
        </row>
        <row r="2130">
          <cell r="A2130" t="str">
            <v>47.01.00.09.00</v>
          </cell>
          <cell r="B2130" t="str">
            <v>47 - DESARROLLO DE NIVEL PRE GRADO</v>
          </cell>
          <cell r="C2130" t="str">
            <v>01 - GOBIERNO Y GESTION</v>
          </cell>
          <cell r="D2130" t="str">
            <v>00 - SIN PROYECTO</v>
          </cell>
          <cell r="E2130" t="str">
            <v>09 - GOBIERNO Y GESTION</v>
          </cell>
          <cell r="F2130" t="str">
            <v>00-NADA</v>
          </cell>
        </row>
        <row r="2131">
          <cell r="A2131" t="str">
            <v>47.01.00.99.00</v>
          </cell>
          <cell r="B2131" t="str">
            <v>47 - DESARROLLO DE NIVEL PRE GRADO</v>
          </cell>
          <cell r="C2131" t="str">
            <v>01 - GOBIERNO Y GESTION</v>
          </cell>
          <cell r="D2131" t="str">
            <v>00 - SIN PROYECTO</v>
          </cell>
          <cell r="E2131" t="str">
            <v>99 - A DISTRIBUIR</v>
          </cell>
          <cell r="F2131" t="str">
            <v>00-NADA</v>
          </cell>
        </row>
        <row r="2132">
          <cell r="A2132" t="str">
            <v>47.02.00.10.00</v>
          </cell>
          <cell r="B2132" t="str">
            <v>47 - DESARROLLO DE NIVEL PRE GRADO</v>
          </cell>
          <cell r="C2132" t="str">
            <v>02 - DOCENCIA DE PRE GRADO</v>
          </cell>
          <cell r="D2132" t="str">
            <v>00 - SIN PROYECTO</v>
          </cell>
          <cell r="E2132" t="str">
            <v>10 - AREA FORMACIÓN BÁSICA</v>
          </cell>
          <cell r="F2132" t="str">
            <v>00-NADA</v>
          </cell>
        </row>
        <row r="2133">
          <cell r="A2133" t="str">
            <v>47.02.00.11.00</v>
          </cell>
          <cell r="B2133" t="str">
            <v>47 - DESARROLLO DE NIVEL PRE GRADO</v>
          </cell>
          <cell r="C2133" t="str">
            <v>02 - DOCENCIA DE PRE GRADO</v>
          </cell>
          <cell r="D2133" t="str">
            <v>00 - SIN PROYECTO</v>
          </cell>
          <cell r="E2133" t="str">
            <v>11 - AREA TECNOLOGÍAS DE LA INFORMACIÓN Y LA COMUNICACIÓN</v>
          </cell>
          <cell r="F2133" t="str">
            <v>00-NADA</v>
          </cell>
        </row>
        <row r="2134">
          <cell r="A2134" t="str">
            <v>47.02.00.12.00</v>
          </cell>
          <cell r="B2134" t="str">
            <v>47 - DESARROLLO DE NIVEL PRE GRADO</v>
          </cell>
          <cell r="C2134" t="str">
            <v>02 - DOCENCIA DE PRE GRADO</v>
          </cell>
          <cell r="D2134" t="str">
            <v>00 - SIN PROYECTO</v>
          </cell>
          <cell r="E2134" t="str">
            <v>12 - AREA TECNOLOGÍAS DE LA PRODUCCIÓN</v>
          </cell>
          <cell r="F2134" t="str">
            <v>00-NADA</v>
          </cell>
        </row>
        <row r="2135">
          <cell r="A2135" t="str">
            <v>47.02.00.13.00</v>
          </cell>
          <cell r="B2135" t="str">
            <v>47 - DESARROLLO DE NIVEL PRE GRADO</v>
          </cell>
          <cell r="C2135" t="str">
            <v>02 - DOCENCIA DE PRE GRADO</v>
          </cell>
          <cell r="D2135" t="str">
            <v>00 - SIN PROYECTO</v>
          </cell>
          <cell r="E2135" t="str">
            <v>13 - AREA TECNOLOGÍAS DE GESTIÓN</v>
          </cell>
          <cell r="F2135" t="str">
            <v>00-NADA</v>
          </cell>
        </row>
        <row r="2136">
          <cell r="A2136" t="str">
            <v>47.02.00.14.00</v>
          </cell>
          <cell r="B2136" t="str">
            <v>47 - DESARROLLO DE NIVEL PRE GRADO</v>
          </cell>
          <cell r="C2136" t="str">
            <v>02 - DOCENCIA DE PRE GRADO</v>
          </cell>
          <cell r="D2136" t="str">
            <v>00 - SIN PROYECTO</v>
          </cell>
          <cell r="E2136" t="str">
            <v>14 - AREA DE LAS PRÁCTICAS PROFESIONALIZANTES</v>
          </cell>
          <cell r="F2136" t="str">
            <v>00-NADA</v>
          </cell>
        </row>
        <row r="2137">
          <cell r="A2137" t="str">
            <v>47.02.00.99.00</v>
          </cell>
          <cell r="B2137" t="str">
            <v>47 - DESARROLLO DE NIVEL PRE GRADO</v>
          </cell>
          <cell r="C2137" t="str">
            <v>02 - DOCENCIA DE PRE GRADO</v>
          </cell>
          <cell r="D2137" t="str">
            <v>00 - SIN PROYECTO</v>
          </cell>
          <cell r="E2137" t="str">
            <v>99 - A DISTRIBUIR</v>
          </cell>
          <cell r="F2137" t="str">
            <v>00-NADA</v>
          </cell>
        </row>
        <row r="2138">
          <cell r="A2138" t="str">
            <v>47.03.00.01.00</v>
          </cell>
          <cell r="B2138" t="str">
            <v>47 - DESARROLLO DE NIVEL PRE GRADO</v>
          </cell>
          <cell r="C2138" t="str">
            <v>03 - CENTRO DE OFICIOS</v>
          </cell>
          <cell r="D2138" t="str">
            <v>00 - SIN PROYECTO</v>
          </cell>
          <cell r="E2138" t="str">
            <v>01 - CENTRO DE OFICIOS</v>
          </cell>
          <cell r="F2138" t="str">
            <v>00-NADA</v>
          </cell>
        </row>
        <row r="2139">
          <cell r="A2139" t="str">
            <v>47.03.01.00.00</v>
          </cell>
          <cell r="B2139" t="str">
            <v>47 - DESARROLLO DE NIVEL PRE GRADO</v>
          </cell>
          <cell r="C2139" t="str">
            <v>03 - CENTRO DE OFICIOS</v>
          </cell>
          <cell r="D2139" t="str">
            <v>01 - CENTRO DE OFICIOS</v>
          </cell>
          <cell r="E2139" t="str">
            <v>00-NADA</v>
          </cell>
          <cell r="F2139" t="str">
            <v>00-NADA</v>
          </cell>
        </row>
        <row r="2140">
          <cell r="A2140" t="str">
            <v>47.08.00.99.00</v>
          </cell>
          <cell r="B2140" t="str">
            <v>47 - DESARROLLO DE NIVEL PRE GRADO</v>
          </cell>
          <cell r="C2140" t="str">
            <v>08 - APOYO ACADEMICO</v>
          </cell>
          <cell r="D2140" t="str">
            <v>00 - SIN PROYECTO</v>
          </cell>
          <cell r="E2140" t="str">
            <v>99 - A DISTRIBUIR</v>
          </cell>
          <cell r="F2140" t="str">
            <v>00-NADA</v>
          </cell>
        </row>
        <row r="2141">
          <cell r="A2141" t="str">
            <v>47.10.00.01.00</v>
          </cell>
          <cell r="B2141" t="str">
            <v>47 - DESARROLLO DE NIVEL PRE GRADO</v>
          </cell>
          <cell r="C2141" t="str">
            <v>10 - CONVENIO PROGRAMA</v>
          </cell>
          <cell r="D2141" t="str">
            <v>00 - SIN PROYECTO</v>
          </cell>
          <cell r="E2141" t="str">
            <v>01 - GESTION</v>
          </cell>
          <cell r="F2141" t="str">
            <v>00-NADA</v>
          </cell>
        </row>
        <row r="2142">
          <cell r="A2142" t="str">
            <v>47.10.00.02.00</v>
          </cell>
          <cell r="B2142" t="str">
            <v>47 - DESARROLLO DE NIVEL PRE GRADO</v>
          </cell>
          <cell r="C2142" t="str">
            <v>10 - CONVENIO PROGRAMA</v>
          </cell>
          <cell r="D2142" t="str">
            <v>00 - SIN PROYECTO</v>
          </cell>
          <cell r="E2142" t="str">
            <v>02 - DOCENCIA</v>
          </cell>
          <cell r="F2142" t="str">
            <v>00-NADA</v>
          </cell>
        </row>
        <row r="2143">
          <cell r="A2143" t="str">
            <v>47.11.00.01.00</v>
          </cell>
          <cell r="B2143" t="str">
            <v>47 - DESARROLLO DE NIVEL PRE GRADO</v>
          </cell>
          <cell r="C2143" t="str">
            <v>11 - PROYECTO PDI - PLAN DE DESARROLLO INSTITUCIONAL</v>
          </cell>
          <cell r="D2143" t="str">
            <v>00 - SIN PROYECTO</v>
          </cell>
          <cell r="E2143" t="str">
            <v>01 - DESARROLLO DE RECURSOS HUMANOS EN TECNOLOGÍAS DE LA PRODUCCIÓN.</v>
          </cell>
          <cell r="F2143" t="str">
            <v>00-NADA</v>
          </cell>
        </row>
        <row r="2144">
          <cell r="A2144" t="str">
            <v>47.11.00.02.00</v>
          </cell>
          <cell r="B2144" t="str">
            <v>47 - DESARROLLO DE NIVEL PRE GRADO</v>
          </cell>
          <cell r="C2144" t="str">
            <v>11 - PROYECTO PDI - PLAN DE DESARROLLO INSTITUCIONAL</v>
          </cell>
          <cell r="D2144" t="str">
            <v>00 - SIN PROYECTO</v>
          </cell>
          <cell r="E2144" t="str">
            <v>02 - INCORPORACIÓN DE TIC EN CARRERAS DE GESTIÓN, LOGÍSTICA Y REDES DE DATOS Y TELECOMUNICACIONES</v>
          </cell>
          <cell r="F2144" t="str">
            <v>00-NADA</v>
          </cell>
        </row>
        <row r="2145">
          <cell r="A2145" t="str">
            <v>47.11.00.03.00</v>
          </cell>
          <cell r="B2145" t="str">
            <v>47 - DESARROLLO DE NIVEL PRE GRADO</v>
          </cell>
          <cell r="C2145" t="str">
            <v>11 - PROYECTO PDI - PLAN DE DESARROLLO INSTITUCIONAL</v>
          </cell>
          <cell r="D2145" t="str">
            <v>00 - SIN PROYECTO</v>
          </cell>
          <cell r="E2145" t="str">
            <v>03 - ACTUALIZACIÓN DEL LABORATORIO DE MECANIZADO</v>
          </cell>
          <cell r="F2145" t="str">
            <v>00-NADA</v>
          </cell>
        </row>
        <row r="2146">
          <cell r="A2146" t="str">
            <v>47.11.00.04.00</v>
          </cell>
          <cell r="B2146" t="str">
            <v>47 - DESARROLLO DE NIVEL PRE GRADO</v>
          </cell>
          <cell r="C2146" t="str">
            <v>11 - PROYECTO PDI - PLAN DE DESARROLLO INSTITUCIONAL</v>
          </cell>
          <cell r="D2146" t="str">
            <v>00 - SIN PROYECTO</v>
          </cell>
          <cell r="E2146" t="str">
            <v>04 - INNOVACION EN EL SECTOR AUTOMOTRIZ</v>
          </cell>
          <cell r="F2146" t="str">
            <v>00-NADA</v>
          </cell>
        </row>
        <row r="2147">
          <cell r="A2147" t="str">
            <v>48.01.00.01.00</v>
          </cell>
          <cell r="B2147" t="str">
            <v>48 - DESARROLLO Y PROMOCION DE LAS CS. BASICAS</v>
          </cell>
          <cell r="C2147" t="str">
            <v>01 - CONDUCCION</v>
          </cell>
          <cell r="D2147" t="str">
            <v>00 - SIN PROYECTO</v>
          </cell>
          <cell r="E2147" t="str">
            <v>01 - AUTORIDADES SUPERIORES</v>
          </cell>
          <cell r="F2147" t="str">
            <v>00-NADA</v>
          </cell>
        </row>
        <row r="2148">
          <cell r="A2148" t="str">
            <v>48.01.00.02.00</v>
          </cell>
          <cell r="B2148" t="str">
            <v>48 - DESARROLLO Y PROMOCION DE LAS CS. BASICAS</v>
          </cell>
          <cell r="C2148" t="str">
            <v>01 - CONDUCCION</v>
          </cell>
          <cell r="D2148" t="str">
            <v>00 - SIN PROYECTO</v>
          </cell>
          <cell r="E2148" t="str">
            <v>02 - COORDINADORES DE GESTIÓN</v>
          </cell>
          <cell r="F2148" t="str">
            <v>00-NADA</v>
          </cell>
        </row>
        <row r="2149">
          <cell r="A2149" t="str">
            <v>48.01.00.03.00</v>
          </cell>
          <cell r="B2149" t="str">
            <v>48 - DESARROLLO Y PROMOCION DE LAS CS. BASICAS</v>
          </cell>
          <cell r="C2149" t="str">
            <v>01 - CONDUCCION</v>
          </cell>
          <cell r="D2149" t="str">
            <v>00 - SIN PROYECTO</v>
          </cell>
          <cell r="E2149" t="str">
            <v>03 - -</v>
          </cell>
          <cell r="F2149" t="str">
            <v>00-NADA</v>
          </cell>
        </row>
        <row r="2150">
          <cell r="A2150" t="str">
            <v>48.01.00.04.00</v>
          </cell>
          <cell r="B2150" t="str">
            <v>48 - DESARROLLO Y PROMOCION DE LAS CS. BASICAS</v>
          </cell>
          <cell r="C2150" t="str">
            <v>01 - CONDUCCION</v>
          </cell>
          <cell r="D2150" t="str">
            <v>00 - SIN PROYECTO</v>
          </cell>
          <cell r="E2150" t="str">
            <v>04 - -</v>
          </cell>
          <cell r="F2150" t="str">
            <v>00-NADA</v>
          </cell>
        </row>
        <row r="2151">
          <cell r="A2151" t="str">
            <v>48.01.00.06.00</v>
          </cell>
          <cell r="B2151" t="str">
            <v>48 - DESARROLLO Y PROMOCION DE LAS CS. BASICAS</v>
          </cell>
          <cell r="C2151" t="str">
            <v>01 - CONDUCCION</v>
          </cell>
          <cell r="D2151" t="str">
            <v>00 - SIN PROYECTO</v>
          </cell>
          <cell r="E2151" t="str">
            <v>06 - -</v>
          </cell>
          <cell r="F2151" t="str">
            <v>00-NADA</v>
          </cell>
        </row>
        <row r="2152">
          <cell r="A2152" t="str">
            <v>48.01.00.07.00</v>
          </cell>
          <cell r="B2152" t="str">
            <v>48 - DESARROLLO Y PROMOCION DE LAS CS. BASICAS</v>
          </cell>
          <cell r="C2152" t="str">
            <v>01 - CONDUCCION</v>
          </cell>
          <cell r="D2152" t="str">
            <v>00 - SIN PROYECTO</v>
          </cell>
          <cell r="E2152" t="str">
            <v>07 - -</v>
          </cell>
          <cell r="F2152" t="str">
            <v>00-NADA</v>
          </cell>
        </row>
        <row r="2153">
          <cell r="A2153" t="str">
            <v>48.02.00.01.00</v>
          </cell>
          <cell r="B2153" t="str">
            <v>48 - DESARROLLO Y PROMOCION DE LAS CS. BASICAS</v>
          </cell>
          <cell r="C2153" t="str">
            <v>02 - INVESTIGACION Y FORMACION DE RECURSOS HUMANOS</v>
          </cell>
          <cell r="D2153" t="str">
            <v>00 - SIN PROYECTO</v>
          </cell>
          <cell r="E2153" t="str">
            <v>01 - PROMOCION DE LA INVESTIGACION</v>
          </cell>
          <cell r="F2153" t="str">
            <v>00-NADA</v>
          </cell>
        </row>
        <row r="2154">
          <cell r="A2154" t="str">
            <v>48.02.00.02.00</v>
          </cell>
          <cell r="B2154" t="str">
            <v>48 - DESARROLLO Y PROMOCION DE LAS CS. BASICAS</v>
          </cell>
          <cell r="C2154" t="str">
            <v>02 - INVESTIGACION Y FORMACION DE RECURSOS HUMANOS</v>
          </cell>
          <cell r="D2154" t="str">
            <v>00 - SIN PROYECTO</v>
          </cell>
          <cell r="E2154" t="str">
            <v>02 - FORMACION DE RECURSOS HUMANOS</v>
          </cell>
          <cell r="F2154" t="str">
            <v>00-NADA</v>
          </cell>
        </row>
        <row r="2155">
          <cell r="A2155" t="str">
            <v>48.02.00.04.00</v>
          </cell>
          <cell r="B2155" t="str">
            <v>48 - DESARROLLO Y PROMOCION DE LAS CS. BASICAS</v>
          </cell>
          <cell r="C2155" t="str">
            <v>02 - INVESTIGACION Y FORMACION DE RECURSOS HUMANOS</v>
          </cell>
          <cell r="D2155" t="str">
            <v>00 - SIN PROYECTO</v>
          </cell>
          <cell r="E2155" t="str">
            <v>04 - ACREDITACION</v>
          </cell>
          <cell r="F2155" t="str">
            <v>00-NADA</v>
          </cell>
        </row>
        <row r="2156">
          <cell r="A2156" t="str">
            <v>48.03.00.01.00</v>
          </cell>
          <cell r="B2156" t="str">
            <v>48 - DESARROLLO Y PROMOCION DE LAS CS. BASICAS</v>
          </cell>
          <cell r="C2156" t="str">
            <v>03 - DOCENCIA DE GRADO</v>
          </cell>
          <cell r="D2156" t="str">
            <v>00 - SIN PROYECTO</v>
          </cell>
          <cell r="E2156" t="str">
            <v>01 - CARRERAS</v>
          </cell>
          <cell r="F2156" t="str">
            <v>00-NADA</v>
          </cell>
        </row>
        <row r="2157">
          <cell r="A2157" t="str">
            <v>48.03.00.02.00</v>
          </cell>
          <cell r="B2157" t="str">
            <v>48 - DESARROLLO Y PROMOCION DE LAS CS. BASICAS</v>
          </cell>
          <cell r="C2157" t="str">
            <v>03 - DOCENCIA DE GRADO</v>
          </cell>
          <cell r="D2157" t="str">
            <v>00 - SIN PROYECTO</v>
          </cell>
          <cell r="E2157" t="str">
            <v>02 - AUTOEVALUACION PROCESO DE ACREDITACION</v>
          </cell>
          <cell r="F2157" t="str">
            <v>00-NADA</v>
          </cell>
        </row>
        <row r="2158">
          <cell r="A2158" t="str">
            <v>48.04.00.01.00</v>
          </cell>
          <cell r="B2158" t="str">
            <v>48 - DESARROLLO Y PROMOCION DE LAS CS. BASICAS</v>
          </cell>
          <cell r="C2158" t="str">
            <v>04 - ADMINISTRACION Y GESTION</v>
          </cell>
          <cell r="D2158" t="str">
            <v>00 - SIN PROYECTO</v>
          </cell>
          <cell r="E2158" t="str">
            <v>01 - APOYO ADMINISTRATIVO</v>
          </cell>
          <cell r="F2158" t="str">
            <v>00-NADA</v>
          </cell>
        </row>
        <row r="2159">
          <cell r="A2159" t="str">
            <v>48.05.00.01.00</v>
          </cell>
          <cell r="B2159" t="str">
            <v>48 - DESARROLLO Y PROMOCION DE LAS CS. BASICAS</v>
          </cell>
          <cell r="C2159" t="str">
            <v>05 - INVESTIGACION Y DESARROLLO</v>
          </cell>
          <cell r="D2159" t="str">
            <v>00 - SIN PROYECTO</v>
          </cell>
          <cell r="E2159" t="str">
            <v>01 - PROMOCIÓN DE LA INVESTIGACIÓN</v>
          </cell>
          <cell r="F2159" t="str">
            <v>00-NADA</v>
          </cell>
        </row>
        <row r="2160">
          <cell r="A2160" t="str">
            <v>48.08.00.02.00</v>
          </cell>
          <cell r="B2160" t="str">
            <v>48 - DESARROLLO Y PROMOCION DE LAS CS. BASICAS</v>
          </cell>
          <cell r="C2160" t="str">
            <v>08 - APOYO A LAS MACROACTIVIDADES SUSTANCIALES</v>
          </cell>
          <cell r="D2160" t="str">
            <v>00 - SIN PROYECTO</v>
          </cell>
          <cell r="E2160" t="str">
            <v>02 - GESTIÓN ECONÓMICA-FINANCIERA</v>
          </cell>
          <cell r="F2160" t="str">
            <v>00-NADA</v>
          </cell>
        </row>
        <row r="2161">
          <cell r="A2161" t="str">
            <v>48.10.00.01.00</v>
          </cell>
          <cell r="B2161" t="str">
            <v>48 - DESARROLLO Y PROMOCION DE LAS CS. BASICAS</v>
          </cell>
          <cell r="C2161" t="str">
            <v>10 - CONVENIO PROGRAMA</v>
          </cell>
          <cell r="D2161" t="str">
            <v>00 - SIN PROYECTO</v>
          </cell>
          <cell r="E2161" t="str">
            <v>01 - CGCB - CEN</v>
          </cell>
          <cell r="F2161" t="str">
            <v>00-NADA</v>
          </cell>
        </row>
        <row r="2162">
          <cell r="A2162" t="str">
            <v>48.10.00.02.00</v>
          </cell>
          <cell r="B2162" t="str">
            <v>48 - DESARROLLO Y PROMOCION DE LAS CS. BASICAS</v>
          </cell>
          <cell r="C2162" t="str">
            <v>10 - CONVENIO PROGRAMA</v>
          </cell>
          <cell r="D2162" t="str">
            <v>00 - SIN PROYECTO</v>
          </cell>
          <cell r="E2162" t="str">
            <v>02 - PROYECTO MEJORA CARRERAS DE QUIMICA - PM-Q</v>
          </cell>
          <cell r="F2162" t="str">
            <v>00-NADA</v>
          </cell>
        </row>
        <row r="2163">
          <cell r="A2163" t="str">
            <v>48.10.00.03.00</v>
          </cell>
          <cell r="B2163" t="str">
            <v>48 - DESARROLLO Y PROMOCION DE LAS CS. BASICAS</v>
          </cell>
          <cell r="C2163" t="str">
            <v>10 - CONVENIO PROGRAMA</v>
          </cell>
          <cell r="D2163" t="str">
            <v>00 - SIN PROYECTO</v>
          </cell>
          <cell r="E2163" t="str">
            <v>03 - PROMBIO</v>
          </cell>
          <cell r="F2163" t="str">
            <v>00-NADA</v>
          </cell>
        </row>
        <row r="2164">
          <cell r="A2164" t="str">
            <v>48.10.00.04.00</v>
          </cell>
          <cell r="B2164" t="str">
            <v>48 - DESARROLLO Y PROMOCION DE LAS CS. BASICAS</v>
          </cell>
          <cell r="C2164" t="str">
            <v>10 - CONVENIO PROGRAMA</v>
          </cell>
          <cell r="D2164" t="str">
            <v>00 - SIN PROYECTO</v>
          </cell>
          <cell r="E2164" t="str">
            <v>04 - FISICA MEDICA</v>
          </cell>
          <cell r="F2164" t="str">
            <v>00-NADA</v>
          </cell>
        </row>
        <row r="2165">
          <cell r="A2165" t="str">
            <v>48.10.00.05.00</v>
          </cell>
          <cell r="B2165" t="str">
            <v>48 - DESARROLLO Y PROMOCION DE LAS CS. BASICAS</v>
          </cell>
          <cell r="C2165" t="str">
            <v>10 - CONVENIO PROGRAMA</v>
          </cell>
          <cell r="D2165" t="str">
            <v>00 - SIN PROYECTO</v>
          </cell>
          <cell r="E2165" t="str">
            <v>05 - -</v>
          </cell>
          <cell r="F2165" t="str">
            <v>00-NADA</v>
          </cell>
        </row>
        <row r="2166">
          <cell r="A2166" t="str">
            <v>48.10.00.06.00</v>
          </cell>
          <cell r="B2166" t="str">
            <v>48 - DESARROLLO Y PROMOCION DE LAS CS. BASICAS</v>
          </cell>
          <cell r="C2166" t="str">
            <v>10 - CONVENIO PROGRAMA</v>
          </cell>
          <cell r="D2166" t="str">
            <v>00 - SIN PROYECTO</v>
          </cell>
          <cell r="E2166" t="str">
            <v>06 - -</v>
          </cell>
          <cell r="F2166" t="str">
            <v>00-NADA</v>
          </cell>
        </row>
        <row r="2167">
          <cell r="A2167" t="str">
            <v>48.10.00.07.00</v>
          </cell>
          <cell r="B2167" t="str">
            <v>48 - DESARROLLO Y PROMOCION DE LAS CS. BASICAS</v>
          </cell>
          <cell r="C2167" t="str">
            <v>10 - CONVENIO PROGRAMA</v>
          </cell>
          <cell r="D2167" t="str">
            <v>00 - SIN PROYECTO</v>
          </cell>
          <cell r="E2167" t="str">
            <v>07 - -</v>
          </cell>
          <cell r="F2167" t="str">
            <v>00-NADA</v>
          </cell>
        </row>
        <row r="2168">
          <cell r="A2168" t="str">
            <v>48.10.00.08.00</v>
          </cell>
          <cell r="B2168" t="str">
            <v>48 - DESARROLLO Y PROMOCION DE LAS CS. BASICAS</v>
          </cell>
          <cell r="C2168" t="str">
            <v>10 - CONVENIO PROGRAMA</v>
          </cell>
          <cell r="D2168" t="str">
            <v>00 - SIN PROYECTO</v>
          </cell>
          <cell r="E2168" t="str">
            <v>08 - FORTALECIMIENTO DE LABORATORIOS</v>
          </cell>
          <cell r="F2168" t="str">
            <v>00-NADA</v>
          </cell>
        </row>
        <row r="2169">
          <cell r="A2169" t="str">
            <v>48.10.00.99.00</v>
          </cell>
          <cell r="B2169" t="str">
            <v>48 - DESARROLLO Y PROMOCION DE LAS CS. BASICAS</v>
          </cell>
          <cell r="C2169" t="str">
            <v>10 - CONVENIO PROGRAMA</v>
          </cell>
          <cell r="D2169" t="str">
            <v>00 - SIN PROYECTO</v>
          </cell>
          <cell r="E2169" t="str">
            <v>99 - -</v>
          </cell>
          <cell r="F2169" t="str">
            <v>00-NADA</v>
          </cell>
        </row>
        <row r="2170">
          <cell r="A2170" t="str">
            <v>48.11.00.01.00</v>
          </cell>
          <cell r="B2170" t="str">
            <v>48 - DESARROLLO Y PROMOCION DE LAS CS. BASICAS</v>
          </cell>
          <cell r="C2170" t="str">
            <v>11 - GESTIÓN</v>
          </cell>
          <cell r="D2170" t="str">
            <v>00 - SIN PROYECTO</v>
          </cell>
          <cell r="E2170" t="str">
            <v>01 - COORDINADOR DE GESTIÓN</v>
          </cell>
          <cell r="F2170" t="str">
            <v>00-NADA</v>
          </cell>
        </row>
        <row r="2171">
          <cell r="A2171" t="str">
            <v>48.12.00.01.00</v>
          </cell>
          <cell r="B2171" t="str">
            <v>48 - DESARROLLO Y PROMOCION DE LAS CS. BASICAS</v>
          </cell>
          <cell r="C2171" t="str">
            <v>12 - PROYECTO PDI - PLAN DE DESARROLLO INSTITUCIONAL</v>
          </cell>
          <cell r="D2171" t="str">
            <v>00 - SIN PROYECTO</v>
          </cell>
          <cell r="E2171" t="str">
            <v>01 - ACTUALIZACION, AMPLIACION Y MEJORA DE LA LICENCIATURA EN CIENCIAS BASICAS</v>
          </cell>
          <cell r="F2171" t="str">
            <v>00-NADA</v>
          </cell>
        </row>
        <row r="2172">
          <cell r="A2172" t="str">
            <v>48.12.00.02.00</v>
          </cell>
          <cell r="B2172" t="str">
            <v>48 - DESARROLLO Y PROMOCION DE LAS CS. BASICAS</v>
          </cell>
          <cell r="C2172" t="str">
            <v>12 - PROYECTO PDI - PLAN DE DESARROLLO INSTITUCIONAL</v>
          </cell>
          <cell r="D2172" t="str">
            <v>00 - SIN PROYECTO</v>
          </cell>
          <cell r="E2172" t="str">
            <v>02 - CONSOLIDACION DEL CICLO GENERAL CONOCIMIENTOS BASICOS EN CIENCIAS EXACTAS Y NATURALES</v>
          </cell>
          <cell r="F2172" t="str">
            <v>00-NADA</v>
          </cell>
        </row>
        <row r="2173">
          <cell r="A2173" t="str">
            <v>48.12.00.03.00</v>
          </cell>
          <cell r="B2173" t="str">
            <v>48 - DESARROLLO Y PROMOCION DE LAS CS. BASICAS</v>
          </cell>
          <cell r="C2173" t="str">
            <v>12 - PROYECTO PDI - PLAN DE DESARROLLO INSTITUCIONAL</v>
          </cell>
          <cell r="D2173" t="str">
            <v>00 - SIN PROYECTO</v>
          </cell>
          <cell r="E2173" t="str">
            <v>03 - INCLUSION, ACOMPAÑAMIENTO Y FORMACION INTEGRAL DE LOS ESTUDIANTES</v>
          </cell>
          <cell r="F2173" t="str">
            <v>00-NADA</v>
          </cell>
        </row>
        <row r="2174">
          <cell r="A2174" t="str">
            <v>48.12.00.04.00</v>
          </cell>
          <cell r="B2174" t="str">
            <v>48 - DESARROLLO Y PROMOCION DE LAS CS. BASICAS</v>
          </cell>
          <cell r="C2174" t="str">
            <v>12 - PROYECTO PDI - PLAN DE DESARROLLO INSTITUCIONAL</v>
          </cell>
          <cell r="D2174" t="str">
            <v>00 - SIN PROYECTO</v>
          </cell>
          <cell r="E2174" t="str">
            <v>04 - POPULARIZACION DE LA CIENCIA Y LA TECNOLOGIA</v>
          </cell>
          <cell r="F2174" t="str">
            <v>00-NADA</v>
          </cell>
        </row>
        <row r="2175">
          <cell r="A2175" t="str">
            <v>48.12.00.05.00</v>
          </cell>
          <cell r="B2175" t="str">
            <v>48 - DESARROLLO Y PROMOCION DE LAS CS. BASICAS</v>
          </cell>
          <cell r="C2175" t="str">
            <v>12 - PROYECTO PDI - PLAN DE DESARROLLO INSTITUCIONAL</v>
          </cell>
          <cell r="D2175" t="str">
            <v>00 - SIN PROYECTO</v>
          </cell>
          <cell r="E2175" t="str">
            <v>05 - DESARROLLO DE LAS ACTIVIDADES CIENTIFICAS Y TECNOLOGICAS</v>
          </cell>
          <cell r="F2175" t="str">
            <v>00-NADA</v>
          </cell>
        </row>
        <row r="2176">
          <cell r="A2176" t="str">
            <v>49.00.00.00.00</v>
          </cell>
          <cell r="B2176" t="str">
            <v>49 - DESARROLLO DE LA FISICA</v>
          </cell>
          <cell r="C2176" t="str">
            <v>00 - SIN SUBPROGRAMA</v>
          </cell>
          <cell r="D2176" t="str">
            <v>00 - SIN PROYECTO</v>
          </cell>
          <cell r="E2176" t="str">
            <v>00-NADA</v>
          </cell>
          <cell r="F2176" t="str">
            <v>00-NADA</v>
          </cell>
        </row>
        <row r="2177">
          <cell r="A2177" t="str">
            <v>49.03.00.01.00</v>
          </cell>
          <cell r="B2177" t="str">
            <v>49 - DESARROLLO DE LA FISICA</v>
          </cell>
          <cell r="C2177" t="str">
            <v>03 - DOCENCIA DE GRADO</v>
          </cell>
          <cell r="D2177" t="str">
            <v>00 - SIN PROYECTO</v>
          </cell>
          <cell r="E2177" t="str">
            <v>01 - LICENCIATURA EN FISICA NUCLEAR</v>
          </cell>
          <cell r="F2177" t="str">
            <v>00-NADA</v>
          </cell>
        </row>
        <row r="2178">
          <cell r="A2178" t="str">
            <v>49.03.00.02.00</v>
          </cell>
          <cell r="B2178" t="str">
            <v>49 - DESARROLLO DE LA FISICA</v>
          </cell>
          <cell r="C2178" t="str">
            <v>03 - DOCENCIA DE GRADO</v>
          </cell>
          <cell r="D2178" t="str">
            <v>00 - SIN PROYECTO</v>
          </cell>
          <cell r="E2178" t="str">
            <v>02 - INGENIERÍA EN TELECOMUNICACIONES</v>
          </cell>
          <cell r="F2178" t="str">
            <v>00-NADA</v>
          </cell>
        </row>
        <row r="2179">
          <cell r="A2179" t="str">
            <v>49.03.00.03.00</v>
          </cell>
          <cell r="B2179" t="str">
            <v>49 - DESARROLLO DE LA FISICA</v>
          </cell>
          <cell r="C2179" t="str">
            <v>03 - DOCENCIA DE GRADO</v>
          </cell>
          <cell r="D2179" t="str">
            <v>00 - SIN PROYECTO</v>
          </cell>
          <cell r="E2179" t="str">
            <v>03 - ESPECIALIZACION  TECNICA EN INSTALACIONES NUCLEARES</v>
          </cell>
          <cell r="F2179" t="str">
            <v>00-NADA</v>
          </cell>
        </row>
        <row r="2180">
          <cell r="A2180" t="str">
            <v>49.03.00.04.00</v>
          </cell>
          <cell r="B2180" t="str">
            <v>49 - DESARROLLO DE LA FISICA</v>
          </cell>
          <cell r="C2180" t="str">
            <v>03 - DOCENCIA DE GRADO</v>
          </cell>
          <cell r="D2180" t="str">
            <v>00 - SIN PROYECTO</v>
          </cell>
          <cell r="E2180" t="str">
            <v>04 - INGENIERIA NUCLEAR Y MECANICA</v>
          </cell>
          <cell r="F2180" t="str">
            <v>00-NADA</v>
          </cell>
        </row>
        <row r="2181">
          <cell r="A2181" t="str">
            <v>49.03.00.99.00</v>
          </cell>
          <cell r="B2181" t="str">
            <v>49 - DESARROLLO DE LA FISICA</v>
          </cell>
          <cell r="C2181" t="str">
            <v>03 - DOCENCIA DE GRADO</v>
          </cell>
          <cell r="D2181" t="str">
            <v>00 - SIN PROYECTO</v>
          </cell>
          <cell r="E2181" t="str">
            <v>99 - ACTIVIDADES VARIAS</v>
          </cell>
          <cell r="F2181" t="str">
            <v>00-NADA</v>
          </cell>
        </row>
        <row r="2182">
          <cell r="A2182" t="str">
            <v>49.04.00.01.00</v>
          </cell>
          <cell r="B2182" t="str">
            <v>49 - DESARROLLO DE LA FISICA</v>
          </cell>
          <cell r="C2182" t="str">
            <v>04 - DOCENCIA DE POSTGRADO</v>
          </cell>
          <cell r="D2182" t="str">
            <v>00 - SIN PROYECTO</v>
          </cell>
          <cell r="E2182" t="str">
            <v>01 - CONVENIOS</v>
          </cell>
          <cell r="F2182" t="str">
            <v>00-NADA</v>
          </cell>
        </row>
        <row r="2183">
          <cell r="A2183" t="str">
            <v>49.04.00.02.00</v>
          </cell>
          <cell r="B2183" t="str">
            <v>49 - DESARROLLO DE LA FISICA</v>
          </cell>
          <cell r="C2183" t="str">
            <v>04 - DOCENCIA DE POSTGRADO</v>
          </cell>
          <cell r="D2183" t="str">
            <v>00 - SIN PROYECTO</v>
          </cell>
          <cell r="E2183" t="str">
            <v>02 - El BALSEIRO VA A LA ESCUELA Y .....</v>
          </cell>
          <cell r="F2183" t="str">
            <v>00-NADA</v>
          </cell>
        </row>
        <row r="2184">
          <cell r="A2184" t="str">
            <v>49.04.00.03.00</v>
          </cell>
          <cell r="B2184" t="str">
            <v>49 - DESARROLLO DE LA FISICA</v>
          </cell>
          <cell r="C2184" t="str">
            <v>04 - DOCENCIA DE POSTGRADO</v>
          </cell>
          <cell r="D2184" t="str">
            <v>00 - SIN PROYECTO</v>
          </cell>
          <cell r="E2184" t="str">
            <v>03 - MAESTRIA EN FISICA MEDICA</v>
          </cell>
          <cell r="F2184" t="str">
            <v>00-NADA</v>
          </cell>
        </row>
        <row r="2185">
          <cell r="A2185" t="str">
            <v>49.04.00.99.00</v>
          </cell>
          <cell r="B2185" t="str">
            <v>49 - DESARROLLO DE LA FISICA</v>
          </cell>
          <cell r="C2185" t="str">
            <v>04 - DOCENCIA DE POSTGRADO</v>
          </cell>
          <cell r="D2185" t="str">
            <v>00 - SIN PROYECTO</v>
          </cell>
          <cell r="E2185" t="str">
            <v>99 - ACTIVIDADES VARIAS</v>
          </cell>
          <cell r="F2185" t="str">
            <v>00-NADA</v>
          </cell>
        </row>
        <row r="2186">
          <cell r="A2186" t="str">
            <v>49.05.00.99.00</v>
          </cell>
          <cell r="B2186" t="str">
            <v>49 - DESARROLLO DE LA FISICA</v>
          </cell>
          <cell r="C2186" t="str">
            <v>05 - INVESTIGACION Y DESARROLLO</v>
          </cell>
          <cell r="D2186" t="str">
            <v>00 - SIN PROYECTO</v>
          </cell>
          <cell r="E2186" t="str">
            <v>99 - ACTIVIDADES VARIAS</v>
          </cell>
          <cell r="F2186" t="str">
            <v>00-NADA</v>
          </cell>
        </row>
        <row r="2187">
          <cell r="A2187" t="str">
            <v>49.06.00.01.00</v>
          </cell>
          <cell r="B2187" t="str">
            <v>49 - DESARROLLO DE LA FISICA</v>
          </cell>
          <cell r="C2187" t="str">
            <v>06 - EXTENSION</v>
          </cell>
          <cell r="D2187" t="str">
            <v>00 - SIN PROYECTO</v>
          </cell>
          <cell r="E2187" t="str">
            <v>01 - ESCUELA JOSE BALSEIRO</v>
          </cell>
          <cell r="F2187" t="str">
            <v>00-NADA</v>
          </cell>
        </row>
        <row r="2188">
          <cell r="A2188" t="str">
            <v>49.06.00.02.00</v>
          </cell>
          <cell r="B2188" t="str">
            <v>49 - DESARROLLO DE LA FISICA</v>
          </cell>
          <cell r="C2188" t="str">
            <v>06 - EXTENSION</v>
          </cell>
          <cell r="D2188" t="str">
            <v>00 - SIN PROYECTO</v>
          </cell>
          <cell r="E2188" t="str">
            <v>02 - PROYECTOS ESPECIFICOS</v>
          </cell>
          <cell r="F2188" t="str">
            <v>00-NADA</v>
          </cell>
        </row>
        <row r="2189">
          <cell r="A2189" t="str">
            <v>49.06.00.99.00</v>
          </cell>
          <cell r="B2189" t="str">
            <v>49 - DESARROLLO DE LA FISICA</v>
          </cell>
          <cell r="C2189" t="str">
            <v>06 - EXTENSION</v>
          </cell>
          <cell r="D2189" t="str">
            <v>00 - SIN PROYECTO</v>
          </cell>
          <cell r="E2189" t="str">
            <v>99 - ACTIVIDADES VARIAS</v>
          </cell>
          <cell r="F2189" t="str">
            <v>00-NADA</v>
          </cell>
        </row>
        <row r="2190">
          <cell r="A2190" t="str">
            <v>49.07.00.99.00</v>
          </cell>
          <cell r="B2190" t="str">
            <v>49 - DESARROLLO DE LA FISICA</v>
          </cell>
          <cell r="C2190" t="str">
            <v>07 - VINCULACION PRODUCTIVA</v>
          </cell>
          <cell r="D2190" t="str">
            <v>00 - SIN PROYECTO</v>
          </cell>
          <cell r="E2190" t="str">
            <v>99 - ACTIVIDADES VARIAS</v>
          </cell>
          <cell r="F2190" t="str">
            <v>00-NADA</v>
          </cell>
        </row>
        <row r="2191">
          <cell r="A2191" t="str">
            <v>49.08.00.01.00</v>
          </cell>
          <cell r="B2191" t="str">
            <v>49 - DESARROLLO DE LA FISICA</v>
          </cell>
          <cell r="C2191" t="str">
            <v>08 - APOYO A LAS MACROACTIVIDADES SUSTANCIALES</v>
          </cell>
          <cell r="D2191" t="str">
            <v>00 - SIN PROYECTO</v>
          </cell>
          <cell r="E2191" t="str">
            <v>01 - GOBIERNO Y GESTION</v>
          </cell>
          <cell r="F2191" t="str">
            <v>00-NADA</v>
          </cell>
        </row>
        <row r="2192">
          <cell r="A2192" t="str">
            <v>49.08.00.02.00</v>
          </cell>
          <cell r="B2192" t="str">
            <v>49 - DESARROLLO DE LA FISICA</v>
          </cell>
          <cell r="C2192" t="str">
            <v>08 - APOYO A LAS MACROACTIVIDADES SUSTANCIALES</v>
          </cell>
          <cell r="D2192" t="str">
            <v>00 - SIN PROYECTO</v>
          </cell>
          <cell r="E2192" t="str">
            <v>02 - GESTION DOCENCIA</v>
          </cell>
          <cell r="F2192" t="str">
            <v>00-NADA</v>
          </cell>
        </row>
        <row r="2193">
          <cell r="A2193" t="str">
            <v>49.08.00.90.00</v>
          </cell>
          <cell r="B2193" t="str">
            <v>49 - DESARROLLO DE LA FISICA</v>
          </cell>
          <cell r="C2193" t="str">
            <v>08 - APOYO A LAS MACROACTIVIDADES SUSTANCIALES</v>
          </cell>
          <cell r="D2193" t="str">
            <v>00 - SIN PROYECTO</v>
          </cell>
          <cell r="E2193" t="str">
            <v>90 - GASTOS FIJOS</v>
          </cell>
          <cell r="F2193" t="str">
            <v>00-NADA</v>
          </cell>
        </row>
        <row r="2194">
          <cell r="A2194" t="str">
            <v>49.08.00.91.00</v>
          </cell>
          <cell r="B2194" t="str">
            <v>49 - DESARROLLO DE LA FISICA</v>
          </cell>
          <cell r="C2194" t="str">
            <v>08 - APOYO A LAS MACROACTIVIDADES SUSTANCIALES</v>
          </cell>
          <cell r="D2194" t="str">
            <v>00 - SIN PROYECTO</v>
          </cell>
          <cell r="E2194" t="str">
            <v>91 - GASTOS VARIABLES</v>
          </cell>
          <cell r="F2194" t="str">
            <v>00-NADA</v>
          </cell>
        </row>
        <row r="2195">
          <cell r="A2195" t="str">
            <v>49.08.00.99.00</v>
          </cell>
          <cell r="B2195" t="str">
            <v>49 - DESARROLLO DE LA FISICA</v>
          </cell>
          <cell r="C2195" t="str">
            <v>08 - APOYO A LAS MACROACTIVIDADES SUSTANCIALES</v>
          </cell>
          <cell r="D2195" t="str">
            <v>00 - SIN PROYECTO</v>
          </cell>
          <cell r="E2195" t="str">
            <v>99 - ACTIVIDADES VARIAS</v>
          </cell>
          <cell r="F2195" t="str">
            <v>00-NADA</v>
          </cell>
        </row>
        <row r="2196">
          <cell r="A2196" t="str">
            <v>49.09.00.99.00</v>
          </cell>
          <cell r="B2196" t="str">
            <v>49 - DESARROLLO DE LA FISICA</v>
          </cell>
          <cell r="C2196" t="str">
            <v>09 - PRODUCCION</v>
          </cell>
          <cell r="D2196" t="str">
            <v>00 - SIN PROYECTO</v>
          </cell>
          <cell r="E2196" t="str">
            <v>99 - ACTIVIDADES VARIAS</v>
          </cell>
          <cell r="F2196" t="str">
            <v>00-NADA</v>
          </cell>
        </row>
        <row r="2197">
          <cell r="A2197" t="str">
            <v>49.10.00.01.00</v>
          </cell>
          <cell r="B2197" t="str">
            <v>49 - DESARROLLO DE LA FISICA</v>
          </cell>
          <cell r="C2197" t="str">
            <v>10 - PROMEI</v>
          </cell>
          <cell r="D2197" t="str">
            <v>00 - SIN PROYECTO</v>
          </cell>
          <cell r="E2197" t="str">
            <v>01 - PROMEI</v>
          </cell>
          <cell r="F2197" t="str">
            <v>00-NADA</v>
          </cell>
        </row>
        <row r="2198">
          <cell r="A2198" t="str">
            <v>49.10.00.02.00</v>
          </cell>
          <cell r="B2198" t="str">
            <v>49 - DESARROLLO DE LA FISICA</v>
          </cell>
          <cell r="C2198" t="str">
            <v>10 - PROMEI</v>
          </cell>
          <cell r="D2198" t="str">
            <v>00 - SIN PROYECTO</v>
          </cell>
          <cell r="E2198" t="str">
            <v>02 - CICLO GRAL CONOCIM. BASIOCS -FUNCIONAM.</v>
          </cell>
          <cell r="F2198" t="str">
            <v>00-NADA</v>
          </cell>
        </row>
        <row r="2199">
          <cell r="A2199" t="str">
            <v>49.10.00.03.00</v>
          </cell>
          <cell r="B2199" t="str">
            <v>49 - DESARROLLO DE LA FISICA</v>
          </cell>
          <cell r="C2199" t="str">
            <v>10 - PROMEI</v>
          </cell>
          <cell r="D2199" t="str">
            <v>00 - SIN PROYECTO</v>
          </cell>
          <cell r="E2199" t="str">
            <v>03 - CICLO GRAL CONOC.BASICOS TUTORIAS</v>
          </cell>
          <cell r="F2199" t="str">
            <v>00-NADA</v>
          </cell>
        </row>
        <row r="2200">
          <cell r="A2200" t="str">
            <v>49.10.00.04.00</v>
          </cell>
          <cell r="B2200" t="str">
            <v>49 - DESARROLLO DE LA FISICA</v>
          </cell>
          <cell r="C2200" t="str">
            <v>10 - PROMEI</v>
          </cell>
          <cell r="D2200" t="str">
            <v>00 - SIN PROYECTO</v>
          </cell>
          <cell r="E2200" t="str">
            <v>04 - CICLO GRAL CONOC.BASICOS -MODULO EQUIV.</v>
          </cell>
          <cell r="F2200" t="str">
            <v>00-NADA</v>
          </cell>
        </row>
        <row r="2201">
          <cell r="A2201" t="str">
            <v>49.10.00.05.00</v>
          </cell>
          <cell r="B2201" t="str">
            <v>49 - DESARROLLO DE LA FISICA</v>
          </cell>
          <cell r="C2201" t="str">
            <v>10 - PROMEI</v>
          </cell>
          <cell r="D2201" t="str">
            <v>00 - SIN PROYECTO</v>
          </cell>
          <cell r="E2201" t="str">
            <v>05 - DESAROLLO RECURSOS HUMANOS ACADEMICOS</v>
          </cell>
          <cell r="F2201" t="str">
            <v>00-NADA</v>
          </cell>
        </row>
        <row r="2202">
          <cell r="A2202" t="str">
            <v>49.10.00.06.00</v>
          </cell>
          <cell r="B2202" t="str">
            <v>49 - DESARROLLO DE LA FISICA</v>
          </cell>
          <cell r="C2202" t="str">
            <v>10 - PROMEI</v>
          </cell>
          <cell r="D2202" t="str">
            <v>00 - SIN PROYECTO</v>
          </cell>
          <cell r="E2202" t="str">
            <v>06 - BECAS FIN DE CARRERA</v>
          </cell>
          <cell r="F2202" t="str">
            <v>00-NADA</v>
          </cell>
        </row>
        <row r="2203">
          <cell r="A2203" t="str">
            <v>49.10.00.07.00</v>
          </cell>
          <cell r="B2203" t="str">
            <v>49 - DESARROLLO DE LA FISICA</v>
          </cell>
          <cell r="C2203" t="str">
            <v>10 - PROMEI</v>
          </cell>
          <cell r="D2203" t="str">
            <v>00 - SIN PROYECTO</v>
          </cell>
          <cell r="E2203" t="str">
            <v>07 - SUBPROYECTO CONECTIVIDAD</v>
          </cell>
          <cell r="F2203" t="str">
            <v>00-NADA</v>
          </cell>
        </row>
        <row r="2204">
          <cell r="A2204" t="str">
            <v>49.14.00.01.00</v>
          </cell>
          <cell r="B2204" t="str">
            <v>49 - DESARROLLO DE LA FISICA</v>
          </cell>
          <cell r="C2204" t="str">
            <v>14 - PROGRAMA ARFITEC</v>
          </cell>
          <cell r="D2204" t="str">
            <v>00 - SIN PROYECTO</v>
          </cell>
          <cell r="E2204" t="str">
            <v>01 - ARF - 13-20</v>
          </cell>
          <cell r="F2204" t="str">
            <v>00-NADA</v>
          </cell>
        </row>
        <row r="2205">
          <cell r="A2205" t="str">
            <v>49.15.00.01.00</v>
          </cell>
          <cell r="B2205" t="str">
            <v>49 - DESARROLLO DE LA FISICA</v>
          </cell>
          <cell r="C2205" t="str">
            <v>15 - PROYECTO PDI - PLAN DE DESARROLLO INSTITUCIONAL</v>
          </cell>
          <cell r="D2205" t="str">
            <v>00 - SIN PROYECTO</v>
          </cell>
          <cell r="E2205" t="str">
            <v>01 - CENTRO DE FORMACION CONTINUA</v>
          </cell>
          <cell r="F2205" t="str">
            <v>00-NADA</v>
          </cell>
        </row>
        <row r="2206">
          <cell r="A2206" t="str">
            <v>49.15.00.02.00</v>
          </cell>
          <cell r="B2206" t="str">
            <v>49 - DESARROLLO DE LA FISICA</v>
          </cell>
          <cell r="C2206" t="str">
            <v>15 - PROYECTO PDI - PLAN DE DESARROLLO INSTITUCIONAL</v>
          </cell>
          <cell r="D2206" t="str">
            <v>00 - SIN PROYECTO</v>
          </cell>
          <cell r="E2206" t="str">
            <v>02 - COLOQUIOS BALSEIRO</v>
          </cell>
          <cell r="F2206" t="str">
            <v>00-NADA</v>
          </cell>
        </row>
        <row r="2207">
          <cell r="A2207" t="str">
            <v>49.15.00.03.00</v>
          </cell>
          <cell r="B2207" t="str">
            <v>49 - DESARROLLO DE LA FISICA</v>
          </cell>
          <cell r="C2207" t="str">
            <v>15 - PROYECTO PDI - PLAN DE DESARROLLO INSTITUCIONAL</v>
          </cell>
          <cell r="D2207" t="str">
            <v>00 - SIN PROYECTO</v>
          </cell>
          <cell r="E2207" t="str">
            <v>03 - DIFUSIÓN DE CARRERAS P/AUMENTAR CANTIDAD INGRESANTES</v>
          </cell>
          <cell r="F2207" t="str">
            <v>00-NADA</v>
          </cell>
        </row>
        <row r="2208">
          <cell r="A2208" t="str">
            <v>49.15.00.04.00</v>
          </cell>
          <cell r="B2208" t="str">
            <v>49 - DESARROLLO DE LA FISICA</v>
          </cell>
          <cell r="C2208" t="str">
            <v>15 - PROYECTO PDI - PLAN DE DESARROLLO INSTITUCIONAL</v>
          </cell>
          <cell r="D2208" t="str">
            <v>00 - SIN PROYECTO</v>
          </cell>
          <cell r="E2208" t="str">
            <v>04 - EL BALSEIRO FEDERAL</v>
          </cell>
          <cell r="F2208" t="str">
            <v>00-NADA</v>
          </cell>
        </row>
        <row r="2209">
          <cell r="A2209" t="str">
            <v>49.15.00.05.00</v>
          </cell>
          <cell r="B2209" t="str">
            <v>49 - DESARROLLO DE LA FISICA</v>
          </cell>
          <cell r="C2209" t="str">
            <v>15 - PROYECTO PDI - PLAN DE DESARROLLO INSTITUCIONAL</v>
          </cell>
          <cell r="D2209" t="str">
            <v>00 - SIN PROYECTO</v>
          </cell>
          <cell r="E2209" t="str">
            <v>05 - ESCUELA JOSE ANTONIO BALSEIRO</v>
          </cell>
          <cell r="F2209" t="str">
            <v>00-NADA</v>
          </cell>
        </row>
        <row r="2210">
          <cell r="A2210" t="str">
            <v>49.15.00.06.00</v>
          </cell>
          <cell r="B2210" t="str">
            <v>49 - DESARROLLO DE LA FISICA</v>
          </cell>
          <cell r="C2210" t="str">
            <v>15 - PROYECTO PDI - PLAN DE DESARROLLO INSTITUCIONAL</v>
          </cell>
          <cell r="D2210" t="str">
            <v>00 - SIN PROYECTO</v>
          </cell>
          <cell r="E2210" t="str">
            <v>06 - EL BALSEIRO SE MUESTRA</v>
          </cell>
          <cell r="F2210" t="str">
            <v>00-NADA</v>
          </cell>
        </row>
        <row r="2211">
          <cell r="A2211" t="str">
            <v>49.15.00.07.00</v>
          </cell>
          <cell r="B2211" t="str">
            <v>49 - DESARROLLO DE LA FISICA</v>
          </cell>
          <cell r="C2211" t="str">
            <v>15 - PROYECTO PDI - PLAN DE DESARROLLO INSTITUCIONAL</v>
          </cell>
          <cell r="D2211" t="str">
            <v>00 - SIN PROYECTO</v>
          </cell>
          <cell r="E2211" t="str">
            <v>07 - EL BALSEIRO EN EL TEJIDO SOCIO PRODUCTIVO</v>
          </cell>
          <cell r="F2211" t="str">
            <v>00-NADA</v>
          </cell>
        </row>
        <row r="2212">
          <cell r="A2212" t="str">
            <v>49.15.00.08.00</v>
          </cell>
          <cell r="B2212" t="str">
            <v>49 - DESARROLLO DE LA FISICA</v>
          </cell>
          <cell r="C2212" t="str">
            <v>15 - PROYECTO PDI - PLAN DE DESARROLLO INSTITUCIONAL</v>
          </cell>
          <cell r="D2212" t="str">
            <v>00 - SIN PROYECTO</v>
          </cell>
          <cell r="E2212" t="str">
            <v>08 - ESCUELA JOSE ANTONIO BALSEIRO</v>
          </cell>
          <cell r="F2212" t="str">
            <v>00-NADA</v>
          </cell>
        </row>
        <row r="2213">
          <cell r="A2213" t="str">
            <v>50.00.00.00.00</v>
          </cell>
          <cell r="B2213" t="str">
            <v>50 - DESARROLLO DEL NIVEL DE EDUCACION PREUNIVERSITARIA</v>
          </cell>
          <cell r="C2213" t="str">
            <v>00 - SIN SUBPROGRAMA</v>
          </cell>
          <cell r="D2213" t="str">
            <v>00 - SIN PROYECTO</v>
          </cell>
          <cell r="E2213" t="str">
            <v>00-NADA</v>
          </cell>
          <cell r="F2213" t="str">
            <v>00-NADA</v>
          </cell>
        </row>
        <row r="2214">
          <cell r="A2214" t="str">
            <v>50.00.12.00.00</v>
          </cell>
          <cell r="B2214" t="str">
            <v>50 - DESARROLLO DEL NIVEL DE EDUCACION PREUNIVERSITARIA</v>
          </cell>
          <cell r="C2214" t="str">
            <v>00 - SIN SUBPROGRAMA</v>
          </cell>
          <cell r="D2214" t="str">
            <v>12 - COLEGIOS SECUNDARIOS-CONSTR.Y HABILIT.</v>
          </cell>
          <cell r="E2214" t="str">
            <v>00 - SIN ACTIVIDAD</v>
          </cell>
          <cell r="F2214" t="str">
            <v>00-NADA</v>
          </cell>
        </row>
        <row r="2215">
          <cell r="A2215" t="str">
            <v>50.00.15.00.00</v>
          </cell>
          <cell r="B2215" t="str">
            <v>50 - DESARROLLO DEL NIVEL DE EDUCACION PREUNIVERSITARIA</v>
          </cell>
          <cell r="C2215" t="str">
            <v>00 - SIN SUBPROGRAMA</v>
          </cell>
          <cell r="D2215" t="str">
            <v>15 - PROY. ESP. DE INVERSION EGB III</v>
          </cell>
          <cell r="E2215" t="str">
            <v>00 - SIN ACTIVIDAD</v>
          </cell>
          <cell r="F2215" t="str">
            <v>00-NADA</v>
          </cell>
        </row>
        <row r="2216">
          <cell r="A2216" t="str">
            <v>50.01.00.01.00</v>
          </cell>
          <cell r="B2216" t="str">
            <v>50 - DESARROLLO DEL NIVEL DE EDUCACION PREUNIVERSITARIA</v>
          </cell>
          <cell r="C2216" t="str">
            <v>01 - OPTIMIZACION DE LA DEDICACION DE LA PLANTA DOCENTE</v>
          </cell>
          <cell r="D2216" t="str">
            <v>00 - SIN PROYECTO</v>
          </cell>
          <cell r="E2216" t="str">
            <v>01 - DOCENCIA NO UNIVERSITARIA</v>
          </cell>
          <cell r="F2216" t="str">
            <v>00-NADA</v>
          </cell>
        </row>
        <row r="2217">
          <cell r="A2217" t="str">
            <v>50.01.00.02.00</v>
          </cell>
          <cell r="B2217" t="str">
            <v>50 - DESARROLLO DEL NIVEL DE EDUCACION PREUNIVERSITARIA</v>
          </cell>
          <cell r="C2217" t="str">
            <v>01 - OPTIMIZACION DE LA DEDICACION DE LA PLANTA DOCENTE</v>
          </cell>
          <cell r="D2217" t="str">
            <v>00 - SIN PROYECTO</v>
          </cell>
          <cell r="E2217" t="str">
            <v>02 - APOYO</v>
          </cell>
          <cell r="F2217" t="str">
            <v>00-NADA</v>
          </cell>
        </row>
        <row r="2218">
          <cell r="A2218" t="str">
            <v>50.02.00.01.00</v>
          </cell>
          <cell r="B2218" t="str">
            <v>50 - DESARROLLO DEL NIVEL DE EDUCACION PREUNIVERSITARIA</v>
          </cell>
          <cell r="C2218" t="str">
            <v>02 - DESARROLLO DE PREGRADO ESC. COMERCIO MARTIN ZAPATA</v>
          </cell>
          <cell r="D2218" t="str">
            <v>00 - SIN PROYECTO</v>
          </cell>
          <cell r="E2218" t="str">
            <v>01 - DOCENCIA NO UNIVERSITARIA</v>
          </cell>
          <cell r="F2218" t="str">
            <v>00-NADA</v>
          </cell>
        </row>
        <row r="2219">
          <cell r="A2219" t="str">
            <v>50.02.00.02.00</v>
          </cell>
          <cell r="B2219" t="str">
            <v>50 - DESARROLLO DEL NIVEL DE EDUCACION PREUNIVERSITARIA</v>
          </cell>
          <cell r="C2219" t="str">
            <v>02 - DESARROLLO DE PREGRADO ESC. COMERCIO MARTIN ZAPATA</v>
          </cell>
          <cell r="D2219" t="str">
            <v>00 - SIN PROYECTO</v>
          </cell>
          <cell r="E2219" t="str">
            <v>02 - APOYO</v>
          </cell>
          <cell r="F2219" t="str">
            <v>00-NADA</v>
          </cell>
        </row>
        <row r="2220">
          <cell r="A2220" t="str">
            <v>50.02.00.08.00</v>
          </cell>
          <cell r="B2220" t="str">
            <v>50 - DESARROLLO DEL NIVEL DE EDUCACION PREUNIVERSITARIA</v>
          </cell>
          <cell r="C2220" t="str">
            <v>02 - DESARROLLO DE PREGRADO ESC. COMERCIO MARTIN ZAPATA</v>
          </cell>
          <cell r="D2220" t="str">
            <v>00 - SIN PROYECTO</v>
          </cell>
          <cell r="E2220" t="str">
            <v>08 - APOYO NO DOCENTE</v>
          </cell>
          <cell r="F2220" t="str">
            <v>00-NADA</v>
          </cell>
        </row>
        <row r="2221">
          <cell r="A2221" t="str">
            <v>50.03.00.01.00</v>
          </cell>
          <cell r="B2221" t="str">
            <v>50 - DESARROLLO DEL NIVEL DE EDUCACION PREUNIVERSITARIA</v>
          </cell>
          <cell r="C2221" t="str">
            <v>03 - DESARROLLO DE PREGRADO COLEGIO UNIVERSITARIO CENTRAL</v>
          </cell>
          <cell r="D2221" t="str">
            <v>00 - SIN PROYECTO</v>
          </cell>
          <cell r="E2221" t="str">
            <v>01 - DOCENCIA NO UNIVERSITARIA</v>
          </cell>
          <cell r="F2221" t="str">
            <v>00-NADA</v>
          </cell>
        </row>
        <row r="2222">
          <cell r="A2222" t="str">
            <v>50.03.00.02.00</v>
          </cell>
          <cell r="B2222" t="str">
            <v>50 - DESARROLLO DEL NIVEL DE EDUCACION PREUNIVERSITARIA</v>
          </cell>
          <cell r="C2222" t="str">
            <v>03 - DESARROLLO DE PREGRADO COLEGIO UNIVERSITARIO CENTRAL</v>
          </cell>
          <cell r="D2222" t="str">
            <v>00 - SIN PROYECTO</v>
          </cell>
          <cell r="E2222" t="str">
            <v>02 - APOYO</v>
          </cell>
          <cell r="F2222" t="str">
            <v>00-NADA</v>
          </cell>
        </row>
        <row r="2223">
          <cell r="A2223" t="str">
            <v>50.03.00.08.00</v>
          </cell>
          <cell r="B2223" t="str">
            <v>50 - DESARROLLO DEL NIVEL DE EDUCACION PREUNIVERSITARIA</v>
          </cell>
          <cell r="C2223" t="str">
            <v>03 - DESARROLLO DE PREGRADO COLEGIO UNIVERSITARIO CENTRAL</v>
          </cell>
          <cell r="D2223" t="str">
            <v>00 - SIN PROYECTO</v>
          </cell>
          <cell r="E2223" t="str">
            <v>08 - APOYO NO DOCENTE</v>
          </cell>
          <cell r="F2223" t="str">
            <v>00-NADA</v>
          </cell>
        </row>
        <row r="2224">
          <cell r="A2224" t="str">
            <v>50.04.00.01.00</v>
          </cell>
          <cell r="B2224" t="str">
            <v>50 - DESARROLLO DEL NIVEL DE EDUCACION PREUNIVERSITARIA</v>
          </cell>
          <cell r="C2224" t="str">
            <v>04 - DESARROLLO DE PRE GRADO LICEO AGRICOLA</v>
          </cell>
          <cell r="D2224" t="str">
            <v>00 - SIN PROYECTO</v>
          </cell>
          <cell r="E2224" t="str">
            <v>01 - DOCENCIA NO UNIVERSITARIA</v>
          </cell>
          <cell r="F2224" t="str">
            <v>00-NADA</v>
          </cell>
        </row>
        <row r="2225">
          <cell r="A2225" t="str">
            <v>50.04.00.02.00</v>
          </cell>
          <cell r="B2225" t="str">
            <v>50 - DESARROLLO DEL NIVEL DE EDUCACION PREUNIVERSITARIA</v>
          </cell>
          <cell r="C2225" t="str">
            <v>04 - DESARROLLO DE PRE GRADO LICEO AGRICOLA</v>
          </cell>
          <cell r="D2225" t="str">
            <v>00 - SIN PROYECTO</v>
          </cell>
          <cell r="E2225" t="str">
            <v>02 - APOYO</v>
          </cell>
          <cell r="F2225" t="str">
            <v>00-NADA</v>
          </cell>
        </row>
        <row r="2226">
          <cell r="A2226" t="str">
            <v>50.04.00.03.00</v>
          </cell>
          <cell r="B2226" t="str">
            <v>50 - DESARROLLO DEL NIVEL DE EDUCACION PREUNIVERSITARIA</v>
          </cell>
          <cell r="C2226" t="str">
            <v>04 - DESARROLLO DE PRE GRADO LICEO AGRICOLA</v>
          </cell>
          <cell r="D2226" t="str">
            <v>00 - SIN PROYECTO</v>
          </cell>
          <cell r="E2226" t="str">
            <v>03 - INET-PLAN MEJORA</v>
          </cell>
          <cell r="F2226" t="str">
            <v>00-NADA</v>
          </cell>
        </row>
        <row r="2227">
          <cell r="A2227" t="str">
            <v>50.04.00.08.00</v>
          </cell>
          <cell r="B2227" t="str">
            <v>50 - DESARROLLO DEL NIVEL DE EDUCACION PREUNIVERSITARIA</v>
          </cell>
          <cell r="C2227" t="str">
            <v>04 - DESARROLLO DE PRE GRADO LICEO AGRICOLA</v>
          </cell>
          <cell r="D2227" t="str">
            <v>00 - SIN PROYECTO</v>
          </cell>
          <cell r="E2227" t="str">
            <v>08 - APOYO NO DOCENTE</v>
          </cell>
          <cell r="F2227" t="str">
            <v>00-NADA</v>
          </cell>
        </row>
        <row r="2228">
          <cell r="A2228" t="str">
            <v>50.05.00.01.00</v>
          </cell>
          <cell r="B2228" t="str">
            <v>50 - DESARROLLO DEL NIVEL DE EDUCACION PREUNIVERSITARIA</v>
          </cell>
          <cell r="C2228" t="str">
            <v>05 - DESARROLLO DE PREGRADO ESCUELA DEL MAGISTERIO</v>
          </cell>
          <cell r="D2228" t="str">
            <v>00 - SIN PROYECTO</v>
          </cell>
          <cell r="E2228" t="str">
            <v>01 - DOCENCIA NO UNIVERSITARIA</v>
          </cell>
          <cell r="F2228" t="str">
            <v>00-NADA</v>
          </cell>
        </row>
        <row r="2229">
          <cell r="A2229" t="str">
            <v>50.05.00.02.00</v>
          </cell>
          <cell r="B2229" t="str">
            <v>50 - DESARROLLO DEL NIVEL DE EDUCACION PREUNIVERSITARIA</v>
          </cell>
          <cell r="C2229" t="str">
            <v>05 - DESARROLLO DE PREGRADO ESCUELA DEL MAGISTERIO</v>
          </cell>
          <cell r="D2229" t="str">
            <v>00 - SIN PROYECTO</v>
          </cell>
          <cell r="E2229" t="str">
            <v>02 - APOYO</v>
          </cell>
          <cell r="F2229" t="str">
            <v>00-NADA</v>
          </cell>
        </row>
        <row r="2230">
          <cell r="A2230" t="str">
            <v>50.05.00.08.00</v>
          </cell>
          <cell r="B2230" t="str">
            <v>50 - DESARROLLO DEL NIVEL DE EDUCACION PREUNIVERSITARIA</v>
          </cell>
          <cell r="C2230" t="str">
            <v>05 - DESARROLLO DE PREGRADO ESCUELA DEL MAGISTERIO</v>
          </cell>
          <cell r="D2230" t="str">
            <v>00 - SIN PROYECTO</v>
          </cell>
          <cell r="E2230" t="str">
            <v>08 - APOYO NO DOCENTE</v>
          </cell>
          <cell r="F2230" t="str">
            <v>00-NADA</v>
          </cell>
        </row>
        <row r="2231">
          <cell r="A2231" t="str">
            <v>50.06.00.01.00</v>
          </cell>
          <cell r="B2231" t="str">
            <v>50 - DESARROLLO DEL NIVEL DE EDUCACION PREUNIVERSITARIA</v>
          </cell>
          <cell r="C2231" t="str">
            <v>06 - DESARROLLO DE PREGRADO ESC.DE AGRICULTURA</v>
          </cell>
          <cell r="D2231" t="str">
            <v>00 - SIN PROYECTO</v>
          </cell>
          <cell r="E2231" t="str">
            <v>01 - DOCENCIA NO UNIVERSITARIA</v>
          </cell>
          <cell r="F2231" t="str">
            <v>00-NADA</v>
          </cell>
        </row>
        <row r="2232">
          <cell r="A2232" t="str">
            <v>50.06.00.02.00</v>
          </cell>
          <cell r="B2232" t="str">
            <v>50 - DESARROLLO DEL NIVEL DE EDUCACION PREUNIVERSITARIA</v>
          </cell>
          <cell r="C2232" t="str">
            <v>06 - DESARROLLO DE PREGRADO ESC.DE AGRICULTURA</v>
          </cell>
          <cell r="D2232" t="str">
            <v>00 - SIN PROYECTO</v>
          </cell>
          <cell r="E2232" t="str">
            <v>02 - APOYO</v>
          </cell>
          <cell r="F2232" t="str">
            <v>00-NADA</v>
          </cell>
        </row>
        <row r="2233">
          <cell r="A2233" t="str">
            <v>50.06.00.06.00</v>
          </cell>
          <cell r="B2233" t="str">
            <v>50 - DESARROLLO DEL NIVEL DE EDUCACION PREUNIVERSITARIA</v>
          </cell>
          <cell r="C2233" t="str">
            <v>06 - DESARROLLO DE PREGRADO ESC.DE AGRICULTURA</v>
          </cell>
          <cell r="D2233" t="str">
            <v>00 - SIN PROYECTO</v>
          </cell>
          <cell r="E2233" t="str">
            <v>06 - PROGRAMA MEJORA CONTINUA DE LA CALIDAD DE LA EDUCACIÓN TECNICO PROFESIONAL-CONVENIO 283/09</v>
          </cell>
          <cell r="F2233" t="str">
            <v>00-NADA</v>
          </cell>
        </row>
        <row r="2234">
          <cell r="A2234" t="str">
            <v>50.06.00.08.00</v>
          </cell>
          <cell r="B2234" t="str">
            <v>50 - DESARROLLO DEL NIVEL DE EDUCACION PREUNIVERSITARIA</v>
          </cell>
          <cell r="C2234" t="str">
            <v>06 - DESARROLLO DE PREGRADO ESC.DE AGRICULTURA</v>
          </cell>
          <cell r="D2234" t="str">
            <v>00 - SIN PROYECTO</v>
          </cell>
          <cell r="E2234" t="str">
            <v>08 - APOYO NO DOCENTE</v>
          </cell>
          <cell r="F2234" t="str">
            <v>00-NADA</v>
          </cell>
        </row>
        <row r="2235">
          <cell r="A2235" t="str">
            <v>50.07.00.01.00</v>
          </cell>
          <cell r="B2235" t="str">
            <v>50 - DESARROLLO DEL NIVEL DE EDUCACION PREUNIVERSITARIA</v>
          </cell>
          <cell r="C2235" t="str">
            <v>07 - DESARROLLO DE PREGRADO DAD</v>
          </cell>
          <cell r="D2235" t="str">
            <v>00 - SIN PROYECTO</v>
          </cell>
          <cell r="E2235" t="str">
            <v>01 - DOCENCIA</v>
          </cell>
          <cell r="F2235" t="str">
            <v>00-NADA</v>
          </cell>
        </row>
        <row r="2236">
          <cell r="A2236" t="str">
            <v>50.07.00.02.00</v>
          </cell>
          <cell r="B2236" t="str">
            <v>50 - DESARROLLO DEL NIVEL DE EDUCACION PREUNIVERSITARIA</v>
          </cell>
          <cell r="C2236" t="str">
            <v>07 - DESARROLLO DE PREGRADO DAD</v>
          </cell>
          <cell r="D2236" t="str">
            <v>00 - SIN PROYECTO</v>
          </cell>
          <cell r="E2236" t="str">
            <v>02 - APOYO</v>
          </cell>
          <cell r="F2236" t="str">
            <v>00-NADA</v>
          </cell>
        </row>
        <row r="2237">
          <cell r="A2237" t="str">
            <v>50.07.00.04.00</v>
          </cell>
          <cell r="B2237" t="str">
            <v>50 - DESARROLLO DEL NIVEL DE EDUCACION PREUNIVERSITARIA</v>
          </cell>
          <cell r="C2237" t="str">
            <v>07 - DESARROLLO DE PREGRADO DAD</v>
          </cell>
          <cell r="D2237" t="str">
            <v>00 - SIN PROYECTO</v>
          </cell>
          <cell r="E2237" t="str">
            <v>04 - FONID</v>
          </cell>
          <cell r="F2237" t="str">
            <v>00-NADA</v>
          </cell>
        </row>
        <row r="2238">
          <cell r="A2238" t="str">
            <v>50.07.00.08.00</v>
          </cell>
          <cell r="B2238" t="str">
            <v>50 - DESARROLLO DEL NIVEL DE EDUCACION PREUNIVERSITARIA</v>
          </cell>
          <cell r="C2238" t="str">
            <v>07 - DESARROLLO DE PREGRADO DAD</v>
          </cell>
          <cell r="D2238" t="str">
            <v>00 - SIN PROYECTO</v>
          </cell>
          <cell r="E2238" t="str">
            <v>08 - APOYO NO DOCENTE</v>
          </cell>
          <cell r="F2238" t="str">
            <v>00-NADA</v>
          </cell>
        </row>
        <row r="2239">
          <cell r="A2239" t="str">
            <v>50.07.00.99.00</v>
          </cell>
          <cell r="B2239" t="str">
            <v>50 - DESARROLLO DEL NIVEL DE EDUCACION PREUNIVERSITARIA</v>
          </cell>
          <cell r="C2239" t="str">
            <v>07 - DESARROLLO DE PREGRADO DAD</v>
          </cell>
          <cell r="D2239" t="str">
            <v>00 - SIN PROYECTO</v>
          </cell>
          <cell r="E2239" t="str">
            <v>99 - A DISTRIBUIR</v>
          </cell>
          <cell r="F2239" t="str">
            <v>00-NADA</v>
          </cell>
        </row>
        <row r="2240">
          <cell r="A2240" t="str">
            <v>50.08.00.01.00</v>
          </cell>
          <cell r="B2240" t="str">
            <v>50 - DESARROLLO DEL NIVEL DE EDUCACION PREUNIVERSITARIA</v>
          </cell>
          <cell r="C2240" t="str">
            <v>08 - ESCUELA CARMEN VERA ARENAS</v>
          </cell>
          <cell r="D2240" t="str">
            <v>00 - SIN PROYECTO</v>
          </cell>
          <cell r="E2240" t="str">
            <v>01 - DOCENCIA</v>
          </cell>
          <cell r="F2240" t="str">
            <v>00-NADA</v>
          </cell>
        </row>
        <row r="2241">
          <cell r="A2241" t="str">
            <v>50.08.00.02.00</v>
          </cell>
          <cell r="B2241" t="str">
            <v>50 - DESARROLLO DEL NIVEL DE EDUCACION PREUNIVERSITARIA</v>
          </cell>
          <cell r="C2241" t="str">
            <v>08 - ESCUELA CARMEN VERA ARENAS</v>
          </cell>
          <cell r="D2241" t="str">
            <v>00 - SIN PROYECTO</v>
          </cell>
          <cell r="E2241" t="str">
            <v>02 - APOYO</v>
          </cell>
          <cell r="F2241" t="str">
            <v>00-NADA</v>
          </cell>
        </row>
        <row r="2242">
          <cell r="A2242" t="str">
            <v>50.08.00.08.00</v>
          </cell>
          <cell r="B2242" t="str">
            <v>50 - DESARROLLO DEL NIVEL DE EDUCACION PREUNIVERSITARIA</v>
          </cell>
          <cell r="C2242" t="str">
            <v>08 - ESCUELA CARMEN VERA ARENAS</v>
          </cell>
          <cell r="D2242" t="str">
            <v>00 - SIN PROYECTO</v>
          </cell>
          <cell r="E2242" t="str">
            <v>08 - APOYO NO DOCENTE</v>
          </cell>
          <cell r="F2242" t="str">
            <v>00-NADA</v>
          </cell>
        </row>
        <row r="2243">
          <cell r="A2243" t="str">
            <v>50.09.00.01.00</v>
          </cell>
          <cell r="B2243" t="str">
            <v>50 - DESARROLLO DEL NIVEL DE EDUCACION PREUNIVERSITARIA</v>
          </cell>
          <cell r="C2243" t="str">
            <v>09 - PROYECTOS ESPECIFICOS</v>
          </cell>
          <cell r="D2243" t="str">
            <v>00 - SIN PROYECTO</v>
          </cell>
          <cell r="E2243" t="str">
            <v>01 - PLAN MEJORA INSTITUCIONAL-EQUIP. LICEO AGRICOLA</v>
          </cell>
          <cell r="F2243" t="str">
            <v>00-NADA</v>
          </cell>
        </row>
        <row r="2244">
          <cell r="A2244" t="str">
            <v>50.09.00.02.00</v>
          </cell>
          <cell r="B2244" t="str">
            <v>50 - DESARROLLO DEL NIVEL DE EDUCACION PREUNIVERSITARIA</v>
          </cell>
          <cell r="C2244" t="str">
            <v>09 - PROYECTOS ESPECIFICOS</v>
          </cell>
          <cell r="D2244" t="str">
            <v>00 - SIN PROYECTO</v>
          </cell>
          <cell r="E2244" t="str">
            <v>02 - PROYECTO DE MEJORA DE LA FORMAICON EN CIENCIAS EXACTAS Y NAT.EN LA ESCUELA SECUNDARIA</v>
          </cell>
          <cell r="F2244" t="str">
            <v>00-NADA</v>
          </cell>
        </row>
        <row r="2245">
          <cell r="A2245" t="str">
            <v>50.10.00.01.00</v>
          </cell>
          <cell r="B2245" t="str">
            <v>50 - DESARROLLO DEL NIVEL DE EDUCACION PREUNIVERSITARIA</v>
          </cell>
          <cell r="C2245" t="str">
            <v>10 - A DISTRIBUIR</v>
          </cell>
          <cell r="D2245" t="str">
            <v>00 - SIN PROYECTO</v>
          </cell>
          <cell r="E2245" t="str">
            <v>01 - DOCENCIA</v>
          </cell>
          <cell r="F2245" t="str">
            <v>00-NADA</v>
          </cell>
        </row>
        <row r="2246">
          <cell r="A2246" t="str">
            <v>50.10.00.02.00</v>
          </cell>
          <cell r="B2246" t="str">
            <v>50 - DESARROLLO DEL NIVEL DE EDUCACION PREUNIVERSITARIA</v>
          </cell>
          <cell r="C2246" t="str">
            <v>10 - A DISTRIBUIR</v>
          </cell>
          <cell r="D2246" t="str">
            <v>00 - SIN PROYECTO</v>
          </cell>
          <cell r="E2246" t="str">
            <v>02 - APOYO</v>
          </cell>
          <cell r="F2246" t="str">
            <v>00-NADA</v>
          </cell>
        </row>
        <row r="2247">
          <cell r="A2247" t="str">
            <v>50.10.00.08.00</v>
          </cell>
          <cell r="B2247" t="str">
            <v>50 - DESARROLLO DEL NIVEL DE EDUCACION PREUNIVERSITARIA</v>
          </cell>
          <cell r="C2247" t="str">
            <v>10 - A DISTRIBUIR</v>
          </cell>
          <cell r="D2247" t="str">
            <v>00 - SIN PROYECTO</v>
          </cell>
          <cell r="E2247" t="str">
            <v>08 - APOYO NO DOCENTE</v>
          </cell>
          <cell r="F2247" t="str">
            <v>00-NADA</v>
          </cell>
        </row>
        <row r="2248">
          <cell r="A2248" t="str">
            <v>50.10.00.16.00</v>
          </cell>
          <cell r="B2248" t="str">
            <v>50 - DESARROLLO DEL NIVEL DE EDUCACION PREUNIVERSITARIA</v>
          </cell>
          <cell r="C2248" t="str">
            <v>10 - A DISTRIBUIR</v>
          </cell>
          <cell r="D2248" t="str">
            <v>00 - SIN PROYECTO</v>
          </cell>
          <cell r="E2248" t="str">
            <v>16 - ESCUELA DE COMERCIO MARTÍN ZAPATA</v>
          </cell>
          <cell r="F2248" t="str">
            <v>00-NADA</v>
          </cell>
        </row>
        <row r="2249">
          <cell r="A2249" t="str">
            <v>50.10.00.17.00</v>
          </cell>
          <cell r="B2249" t="str">
            <v>50 - DESARROLLO DEL NIVEL DE EDUCACION PREUNIVERSITARIA</v>
          </cell>
          <cell r="C2249" t="str">
            <v>10 - A DISTRIBUIR</v>
          </cell>
          <cell r="D2249" t="str">
            <v>00 - SIN PROYECTO</v>
          </cell>
          <cell r="E2249" t="str">
            <v>17 - LICEO AGRÍCOLA Y ENOLÓGICO DOMINGO F. SARMIENTO</v>
          </cell>
          <cell r="F2249" t="str">
            <v>00-NADA</v>
          </cell>
        </row>
        <row r="2250">
          <cell r="A2250" t="str">
            <v>50.10.00.18.00</v>
          </cell>
          <cell r="B2250" t="str">
            <v>50 - DESARROLLO DEL NIVEL DE EDUCACION PREUNIVERSITARIA</v>
          </cell>
          <cell r="C2250" t="str">
            <v>10 - A DISTRIBUIR</v>
          </cell>
          <cell r="D2250" t="str">
            <v>00 - SIN PROYECTO</v>
          </cell>
          <cell r="E2250" t="str">
            <v>18 - ESCUELA DE AGRICULTURA</v>
          </cell>
          <cell r="F2250" t="str">
            <v>00-NADA</v>
          </cell>
        </row>
        <row r="2251">
          <cell r="A2251" t="str">
            <v>50.10.00.19.00</v>
          </cell>
          <cell r="B2251" t="str">
            <v>50 - DESARROLLO DEL NIVEL DE EDUCACION PREUNIVERSITARIA</v>
          </cell>
          <cell r="C2251" t="str">
            <v>10 - A DISTRIBUIR</v>
          </cell>
          <cell r="D2251" t="str">
            <v>00 - SIN PROYECTO</v>
          </cell>
          <cell r="E2251" t="str">
            <v>19 - COLEGIO UNIVERS.CENTRAL GRAL.JOSE DE SAN MARTIN</v>
          </cell>
          <cell r="F2251" t="str">
            <v>00-NADA</v>
          </cell>
        </row>
        <row r="2252">
          <cell r="A2252" t="str">
            <v>50.10.00.20.00</v>
          </cell>
          <cell r="B2252" t="str">
            <v>50 - DESARROLLO DEL NIVEL DE EDUCACION PREUNIVERSITARIA</v>
          </cell>
          <cell r="C2252" t="str">
            <v>10 - A DISTRIBUIR</v>
          </cell>
          <cell r="D2252" t="str">
            <v>00 - SIN PROYECTO</v>
          </cell>
          <cell r="E2252" t="str">
            <v>20 - ESCUELA DEL MAGISTERIO</v>
          </cell>
          <cell r="F2252" t="str">
            <v>00-NADA</v>
          </cell>
        </row>
        <row r="2253">
          <cell r="A2253" t="str">
            <v>50.10.00.99.00</v>
          </cell>
          <cell r="B2253" t="str">
            <v>50 - DESARROLLO DEL NIVEL DE EDUCACION PREUNIVERSITARIA</v>
          </cell>
          <cell r="C2253" t="str">
            <v>10 - A DISTRIBUIR</v>
          </cell>
          <cell r="D2253" t="str">
            <v>00 - SIN PROYECTO</v>
          </cell>
          <cell r="E2253" t="str">
            <v>99 - A DISTRIBUIR</v>
          </cell>
          <cell r="F2253" t="str">
            <v>00-NADA</v>
          </cell>
        </row>
        <row r="2254">
          <cell r="A2254" t="str">
            <v>50.11.00.01.00</v>
          </cell>
          <cell r="B2254" t="str">
            <v>50 - DESARROLLO DEL NIVEL DE EDUCACION PREUNIVERSITARIA</v>
          </cell>
          <cell r="C2254" t="str">
            <v>11 - FONDO NACIONAL DE INCENTIVO DOCENTE</v>
          </cell>
          <cell r="D2254" t="str">
            <v>00 - SIN PROYECTO</v>
          </cell>
          <cell r="E2254" t="str">
            <v>01 - FONID II</v>
          </cell>
          <cell r="F2254" t="str">
            <v>00-NADA</v>
          </cell>
        </row>
        <row r="2255">
          <cell r="A2255" t="str">
            <v>50.12.00.08.00</v>
          </cell>
          <cell r="B2255" t="str">
            <v>50 - DESARROLLO DEL NIVEL DE EDUCACION PREUNIVERSITARIA</v>
          </cell>
          <cell r="C2255" t="str">
            <v>12 - DIGES</v>
          </cell>
          <cell r="D2255" t="str">
            <v>00 - SIN PROYECTO</v>
          </cell>
          <cell r="E2255" t="str">
            <v>08 - APOYO NO DOCENTE</v>
          </cell>
          <cell r="F2255" t="str">
            <v>00-NADA</v>
          </cell>
        </row>
        <row r="2256">
          <cell r="A2256" t="str">
            <v>51.00.00.00.00</v>
          </cell>
          <cell r="B2256" t="str">
            <v>51 - INVESTIGACION UNIVERSITARIA</v>
          </cell>
          <cell r="C2256" t="str">
            <v>00-NADA</v>
          </cell>
          <cell r="D2256" t="str">
            <v>00-NADA</v>
          </cell>
          <cell r="E2256" t="str">
            <v>00-NADA</v>
          </cell>
          <cell r="F2256" t="str">
            <v>00-NADA</v>
          </cell>
        </row>
        <row r="2257">
          <cell r="A2257" t="str">
            <v>52.00.00.00.00</v>
          </cell>
          <cell r="B2257" t="str">
            <v>52 - EXTENSION UNIVERSITARIA</v>
          </cell>
          <cell r="C2257" t="str">
            <v>00-NADA</v>
          </cell>
          <cell r="D2257" t="str">
            <v>00-NADA</v>
          </cell>
          <cell r="E2257" t="str">
            <v>00-NADA</v>
          </cell>
          <cell r="F2257" t="str">
            <v>00-NADA</v>
          </cell>
        </row>
        <row r="2258">
          <cell r="A2258" t="str">
            <v>53.00.00.00.00</v>
          </cell>
          <cell r="B2258" t="str">
            <v>53 - FORMAC.DE PROFESIONALES EN AREAS TECNOLOGICAS</v>
          </cell>
          <cell r="C2258" t="str">
            <v>00-NADA</v>
          </cell>
          <cell r="D2258" t="str">
            <v>00-NADA</v>
          </cell>
          <cell r="E2258" t="str">
            <v>00-NADA</v>
          </cell>
          <cell r="F2258" t="str">
            <v>00-NADA</v>
          </cell>
        </row>
        <row r="2259">
          <cell r="A2259" t="str">
            <v>54.01.00.01.00</v>
          </cell>
          <cell r="B2259" t="str">
            <v>54 - INTEGRACION EXTERNA E INTERNA</v>
          </cell>
          <cell r="C2259" t="str">
            <v>01 - TERRITORIALIZACION</v>
          </cell>
          <cell r="D2259" t="str">
            <v>00 - SIN PROYECTO</v>
          </cell>
          <cell r="E2259" t="str">
            <v>01 - GESTION DE SISTEMA DE TERRITORIALIZACION</v>
          </cell>
          <cell r="F2259" t="str">
            <v>00-NADA</v>
          </cell>
        </row>
        <row r="2260">
          <cell r="A2260" t="str">
            <v>54.01.00.02.00</v>
          </cell>
          <cell r="B2260" t="str">
            <v>54 - INTEGRACION EXTERNA E INTERNA</v>
          </cell>
          <cell r="C2260" t="str">
            <v>01 - TERRITORIALIZACION</v>
          </cell>
          <cell r="D2260" t="str">
            <v>00 - SIN PROYECTO</v>
          </cell>
          <cell r="E2260" t="str">
            <v>02 - DIS.Y DES.DE OFERTA EDUCATIVA EN EL TERR</v>
          </cell>
          <cell r="F2260" t="str">
            <v>00-NADA</v>
          </cell>
        </row>
        <row r="2261">
          <cell r="A2261" t="str">
            <v>54.02.00.01.00</v>
          </cell>
          <cell r="B2261" t="str">
            <v>54 - INTEGRACION EXTERNA E INTERNA</v>
          </cell>
          <cell r="C2261" t="str">
            <v>02 - INVESTIGACION, DESARROLLO Y POSGRADO</v>
          </cell>
          <cell r="D2261" t="str">
            <v>00 - SIN PROYECTO</v>
          </cell>
          <cell r="E2261" t="str">
            <v>01 - PREMIO PROY.Y PROG.QUE FORMEN A TESISTAS</v>
          </cell>
          <cell r="F2261" t="str">
            <v>00-NADA</v>
          </cell>
        </row>
        <row r="2262">
          <cell r="A2262" t="str">
            <v>54.02.00.02.00</v>
          </cell>
          <cell r="B2262" t="str">
            <v>54 - INTEGRACION EXTERNA E INTERNA</v>
          </cell>
          <cell r="C2262" t="str">
            <v>02 - INVESTIGACION, DESARROLLO Y POSGRADO</v>
          </cell>
          <cell r="D2262" t="str">
            <v>00 - SIN PROYECTO</v>
          </cell>
          <cell r="E2262" t="str">
            <v>02 - EST.DE BECAS DENTRO DE PROYECTOS Y PROG.</v>
          </cell>
          <cell r="F2262" t="str">
            <v>00-NADA</v>
          </cell>
        </row>
        <row r="2263">
          <cell r="A2263" t="str">
            <v>54.02.00.03.00</v>
          </cell>
          <cell r="B2263" t="str">
            <v>54 - INTEGRACION EXTERNA E INTERNA</v>
          </cell>
          <cell r="C2263" t="str">
            <v>02 - INVESTIGACION, DESARROLLO Y POSGRADO</v>
          </cell>
          <cell r="D2263" t="str">
            <v>00 - SIN PROYECTO</v>
          </cell>
          <cell r="E2263" t="str">
            <v>03 - BASES DE DATOS DE TEMAS DE INV.TESIS Y N</v>
          </cell>
          <cell r="F2263" t="str">
            <v>00-NADA</v>
          </cell>
        </row>
        <row r="2264">
          <cell r="A2264" t="str">
            <v>54.02.00.04.00</v>
          </cell>
          <cell r="B2264" t="str">
            <v>54 - INTEGRACION EXTERNA E INTERNA</v>
          </cell>
          <cell r="C2264" t="str">
            <v>02 - INVESTIGACION, DESARROLLO Y POSGRADO</v>
          </cell>
          <cell r="D2264" t="str">
            <v>00 - SIN PROYECTO</v>
          </cell>
          <cell r="E2264" t="str">
            <v>04 - BASES DE DATOIS DE TEM.DE PLANES ESTRATE</v>
          </cell>
          <cell r="F2264" t="str">
            <v>00-NADA</v>
          </cell>
        </row>
        <row r="2265">
          <cell r="A2265" t="str">
            <v>54.02.00.05.00</v>
          </cell>
          <cell r="B2265" t="str">
            <v>54 - INTEGRACION EXTERNA E INTERNA</v>
          </cell>
          <cell r="C2265" t="str">
            <v>02 - INVESTIGACION, DESARROLLO Y POSGRADO</v>
          </cell>
          <cell r="D2265" t="str">
            <v>00 - SIN PROYECTO</v>
          </cell>
          <cell r="E2265" t="str">
            <v>05 - PROYECTOS CS.BASICAS, CLINICA Y AREA DIS</v>
          </cell>
          <cell r="F2265" t="str">
            <v>00-NADA</v>
          </cell>
        </row>
        <row r="2266">
          <cell r="A2266" t="str">
            <v>54.02.00.06.00</v>
          </cell>
          <cell r="B2266" t="str">
            <v>54 - INTEGRACION EXTERNA E INTERNA</v>
          </cell>
          <cell r="C2266" t="str">
            <v>02 - INVESTIGACION, DESARROLLO Y POSGRADO</v>
          </cell>
          <cell r="D2266" t="str">
            <v>00 - SIN PROYECTO</v>
          </cell>
          <cell r="E2266" t="str">
            <v>06 - CREACION DENTRO UNCUYO DE UNA OFICINA DE</v>
          </cell>
          <cell r="F2266" t="str">
            <v>00-NADA</v>
          </cell>
        </row>
        <row r="2267">
          <cell r="A2267" t="str">
            <v>54.02.00.07.00</v>
          </cell>
          <cell r="B2267" t="str">
            <v>54 - INTEGRACION EXTERNA E INTERNA</v>
          </cell>
          <cell r="C2267" t="str">
            <v>02 - INVESTIGACION, DESARROLLO Y POSGRADO</v>
          </cell>
          <cell r="D2267" t="str">
            <v>00 - SIN PROYECTO</v>
          </cell>
          <cell r="E2267" t="str">
            <v>07 - CREACION DENTRO UNCUYO ANTE LA ROECYT</v>
          </cell>
          <cell r="F2267" t="str">
            <v>00-NADA</v>
          </cell>
        </row>
        <row r="2268">
          <cell r="A2268" t="str">
            <v>54.02.00.08.00</v>
          </cell>
          <cell r="B2268" t="str">
            <v>54 - INTEGRACION EXTERNA E INTERNA</v>
          </cell>
          <cell r="C2268" t="str">
            <v>02 - INVESTIGACION, DESARROLLO Y POSGRADO</v>
          </cell>
          <cell r="D2268" t="str">
            <v>00 - SIN PROYECTO</v>
          </cell>
          <cell r="E2268" t="str">
            <v>08 - INTEGRACION DE PROY.DE INV.EN PROG. I D</v>
          </cell>
          <cell r="F2268" t="str">
            <v>00-NADA</v>
          </cell>
        </row>
        <row r="2269">
          <cell r="A2269" t="str">
            <v>54.02.00.09.00</v>
          </cell>
          <cell r="B2269" t="str">
            <v>54 - INTEGRACION EXTERNA E INTERNA</v>
          </cell>
          <cell r="C2269" t="str">
            <v>02 - INVESTIGACION, DESARROLLO Y POSGRADO</v>
          </cell>
          <cell r="D2269" t="str">
            <v>00 - SIN PROYECTO</v>
          </cell>
          <cell r="E2269" t="str">
            <v>09 - INTEGRACION DE LAS SUBSEDES EN PROY.PROG</v>
          </cell>
          <cell r="F2269" t="str">
            <v>00-NADA</v>
          </cell>
        </row>
        <row r="2270">
          <cell r="A2270" t="str">
            <v>54.02.00.10.00</v>
          </cell>
          <cell r="B2270" t="str">
            <v>54 - INTEGRACION EXTERNA E INTERNA</v>
          </cell>
          <cell r="C2270" t="str">
            <v>02 - INVESTIGACION, DESARROLLO Y POSGRADO</v>
          </cell>
          <cell r="D2270" t="str">
            <v>00 - SIN PROYECTO</v>
          </cell>
          <cell r="E2270" t="str">
            <v>10 - BECAS DE INV.DESTINADAS A GRADUADOS UNCU</v>
          </cell>
          <cell r="F2270" t="str">
            <v>00-NADA</v>
          </cell>
        </row>
        <row r="2271">
          <cell r="A2271" t="str">
            <v>54.02.00.11.00</v>
          </cell>
          <cell r="B2271" t="str">
            <v>54 - INTEGRACION EXTERNA E INTERNA</v>
          </cell>
          <cell r="C2271" t="str">
            <v>02 - INVESTIGACION, DESARROLLO Y POSGRADO</v>
          </cell>
          <cell r="D2271" t="str">
            <v>00 - SIN PROYECTO</v>
          </cell>
          <cell r="E2271" t="str">
            <v>11 - ESTANDARIZACION DE LOS POST.EN LA UNCUYO</v>
          </cell>
          <cell r="F2271" t="str">
            <v>00-NADA</v>
          </cell>
        </row>
        <row r="2272">
          <cell r="A2272" t="str">
            <v>54.03.00.01.00</v>
          </cell>
          <cell r="B2272" t="str">
            <v>54 - INTEGRACION EXTERNA E INTERNA</v>
          </cell>
          <cell r="C2272" t="str">
            <v>03 - INTERNACIONALIZACION</v>
          </cell>
          <cell r="D2272" t="str">
            <v>00 - SIN PROYECTO</v>
          </cell>
          <cell r="E2272" t="str">
            <v>01 - MOVILIDAD ESTUDIANTIL, DOCENTES Y GRADUA</v>
          </cell>
          <cell r="F2272" t="str">
            <v>00-NADA</v>
          </cell>
        </row>
        <row r="2273">
          <cell r="A2273" t="str">
            <v>54.03.00.02.00</v>
          </cell>
          <cell r="B2273" t="str">
            <v>54 - INTEGRACION EXTERNA E INTERNA</v>
          </cell>
          <cell r="C2273" t="str">
            <v>03 - INTERNACIONALIZACION</v>
          </cell>
          <cell r="D2273" t="str">
            <v>00 - SIN PROYECTO</v>
          </cell>
          <cell r="E2273" t="str">
            <v>02 - COOPERACION INTERNACIONAL</v>
          </cell>
          <cell r="F2273" t="str">
            <v>00-NADA</v>
          </cell>
        </row>
        <row r="2274">
          <cell r="A2274" t="str">
            <v>54.03.00.03.00</v>
          </cell>
          <cell r="B2274" t="str">
            <v>54 - INTEGRACION EXTERNA E INTERNA</v>
          </cell>
          <cell r="C2274" t="str">
            <v>03 - INTERNACIONALIZACION</v>
          </cell>
          <cell r="D2274" t="str">
            <v>00 - SIN PROYECTO</v>
          </cell>
          <cell r="E2274" t="str">
            <v>03 - COMPATIBILIZACION DE PROGRAMAS FORMACION</v>
          </cell>
          <cell r="F2274" t="str">
            <v>00-NADA</v>
          </cell>
        </row>
        <row r="2275">
          <cell r="A2275" t="str">
            <v>54.03.00.04.00</v>
          </cell>
          <cell r="B2275" t="str">
            <v>54 - INTEGRACION EXTERNA E INTERNA</v>
          </cell>
          <cell r="C2275" t="str">
            <v>03 - INTERNACIONALIZACION</v>
          </cell>
          <cell r="D2275" t="str">
            <v>00 - SIN PROYECTO</v>
          </cell>
          <cell r="E2275" t="str">
            <v>04 - INSTITUTO FRANCO - CUYANO</v>
          </cell>
          <cell r="F2275" t="str">
            <v>00-NADA</v>
          </cell>
        </row>
        <row r="2276">
          <cell r="A2276" t="str">
            <v>54.04.00.01.00</v>
          </cell>
          <cell r="B2276" t="str">
            <v>54 - INTEGRACION EXTERNA E INTERNA</v>
          </cell>
          <cell r="C2276" t="str">
            <v>04 - VINCULACION PRODUCTIVA</v>
          </cell>
          <cell r="D2276" t="str">
            <v>00 - SIN PROYECTO</v>
          </cell>
          <cell r="E2276" t="str">
            <v>01 - INCUBADORA DE EMPRESAS</v>
          </cell>
          <cell r="F2276" t="str">
            <v>00-NADA</v>
          </cell>
        </row>
        <row r="2277">
          <cell r="A2277" t="str">
            <v>54.04.00.02.00</v>
          </cell>
          <cell r="B2277" t="str">
            <v>54 - INTEGRACION EXTERNA E INTERNA</v>
          </cell>
          <cell r="C2277" t="str">
            <v>04 - VINCULACION PRODUCTIVA</v>
          </cell>
          <cell r="D2277" t="str">
            <v>00 - SIN PROYECTO</v>
          </cell>
          <cell r="E2277" t="str">
            <v>02 - EMPRESA UNIVERSITARIA</v>
          </cell>
          <cell r="F2277" t="str">
            <v>00-NADA</v>
          </cell>
        </row>
        <row r="2278">
          <cell r="A2278" t="str">
            <v>54.04.00.03.00</v>
          </cell>
          <cell r="B2278" t="str">
            <v>54 - INTEGRACION EXTERNA E INTERNA</v>
          </cell>
          <cell r="C2278" t="str">
            <v>04 - VINCULACION PRODUCTIVA</v>
          </cell>
          <cell r="D2278" t="str">
            <v>00 - SIN PROYECTO</v>
          </cell>
          <cell r="E2278" t="str">
            <v>03 - PARQUES TECNOLOGICOS Y BIOTECNOLOGICOS</v>
          </cell>
          <cell r="F2278" t="str">
            <v>00-NADA</v>
          </cell>
        </row>
        <row r="2279">
          <cell r="A2279" t="str">
            <v>54.05.00.01.00</v>
          </cell>
          <cell r="B2279" t="str">
            <v>54 - INTEGRACION EXTERNA E INTERNA</v>
          </cell>
          <cell r="C2279" t="str">
            <v>05 - INSTITUTOS DE LA UNCUYO</v>
          </cell>
          <cell r="D2279" t="str">
            <v>00 - SIN PROYECTO</v>
          </cell>
          <cell r="E2279" t="str">
            <v>01 - ACT.DE INTEGRACION Y TRANSF.ESTRATEGICA</v>
          </cell>
          <cell r="F2279" t="str">
            <v>00-NADA</v>
          </cell>
        </row>
        <row r="2280">
          <cell r="A2280" t="str">
            <v>54.05.00.02.00</v>
          </cell>
          <cell r="B2280" t="str">
            <v>54 - INTEGRACION EXTERNA E INTERNA</v>
          </cell>
          <cell r="C2280" t="str">
            <v>05 - INSTITUTOS DE LA UNCUYO</v>
          </cell>
          <cell r="D2280" t="str">
            <v>00 - SIN PROYECTO</v>
          </cell>
          <cell r="E2280" t="str">
            <v>02 - UNIDAD COORDINADORA DE GESTION</v>
          </cell>
          <cell r="F2280" t="str">
            <v>00-NADA</v>
          </cell>
        </row>
        <row r="2281">
          <cell r="A2281" t="str">
            <v>54.06.00.01.00</v>
          </cell>
          <cell r="B2281" t="str">
            <v>54 - INTEGRACION EXTERNA E INTERNA</v>
          </cell>
          <cell r="C2281" t="str">
            <v>06 - VINCULACION INTERINSTITUCIONAL</v>
          </cell>
          <cell r="D2281" t="str">
            <v>00 - SIN PROYECTO</v>
          </cell>
          <cell r="E2281" t="str">
            <v>01 - CONF.EQUIPO DE TRABAJO Y ADECUAR INFRAES</v>
          </cell>
          <cell r="F2281" t="str">
            <v>00-NADA</v>
          </cell>
        </row>
        <row r="2282">
          <cell r="A2282" t="str">
            <v>54.06.00.02.00</v>
          </cell>
          <cell r="B2282" t="str">
            <v>54 - INTEGRACION EXTERNA E INTERNA</v>
          </cell>
          <cell r="C2282" t="str">
            <v>06 - VINCULACION INTERINSTITUCIONAL</v>
          </cell>
          <cell r="D2282" t="str">
            <v>00 - SIN PROYECTO</v>
          </cell>
          <cell r="E2282" t="str">
            <v>02 - CAPACITAR EQUIPOS DE TRABAJO</v>
          </cell>
          <cell r="F2282" t="str">
            <v>00-NADA</v>
          </cell>
        </row>
        <row r="2283">
          <cell r="A2283" t="str">
            <v>54.06.00.03.00</v>
          </cell>
          <cell r="B2283" t="str">
            <v>54 - INTEGRACION EXTERNA E INTERNA</v>
          </cell>
          <cell r="C2283" t="str">
            <v>06 - VINCULACION INTERINSTITUCIONAL</v>
          </cell>
          <cell r="D2283" t="str">
            <v>00 - SIN PROYECTO</v>
          </cell>
          <cell r="E2283" t="str">
            <v>03 - FORMULAR PROYECTOS ASOCIATIVOS</v>
          </cell>
          <cell r="F2283" t="str">
            <v>00-NADA</v>
          </cell>
        </row>
        <row r="2284">
          <cell r="A2284" t="str">
            <v>54.06.00.04.00</v>
          </cell>
          <cell r="B2284" t="str">
            <v>54 - INTEGRACION EXTERNA E INTERNA</v>
          </cell>
          <cell r="C2284" t="str">
            <v>06 - VINCULACION INTERINSTITUCIONAL</v>
          </cell>
          <cell r="D2284" t="str">
            <v>00 - SIN PROYECTO</v>
          </cell>
          <cell r="E2284" t="str">
            <v>04 - ELABORAR MARCOS CONCEPTUALES</v>
          </cell>
          <cell r="F2284" t="str">
            <v>00-NADA</v>
          </cell>
        </row>
        <row r="2285">
          <cell r="A2285" t="str">
            <v>54.06.00.05.00</v>
          </cell>
          <cell r="B2285" t="str">
            <v>54 - INTEGRACION EXTERNA E INTERNA</v>
          </cell>
          <cell r="C2285" t="str">
            <v>06 - VINCULACION INTERINSTITUCIONAL</v>
          </cell>
          <cell r="D2285" t="str">
            <v>00 - SIN PROYECTO</v>
          </cell>
          <cell r="E2285" t="str">
            <v>05 - CONFORMACION DE EQUIPOS DE CONTRAPARTE</v>
          </cell>
          <cell r="F2285" t="str">
            <v>00-NADA</v>
          </cell>
        </row>
        <row r="2286">
          <cell r="A2286" t="str">
            <v>54.06.00.06.00</v>
          </cell>
          <cell r="B2286" t="str">
            <v>54 - INTEGRACION EXTERNA E INTERNA</v>
          </cell>
          <cell r="C2286" t="str">
            <v>06 - VINCULACION INTERINSTITUCIONAL</v>
          </cell>
          <cell r="D2286" t="str">
            <v>00 - SIN PROYECTO</v>
          </cell>
          <cell r="E2286" t="str">
            <v>06 - ANALSIS ORGANIZACIONAL DE MUNICIPIOS</v>
          </cell>
          <cell r="F2286" t="str">
            <v>00-NADA</v>
          </cell>
        </row>
        <row r="2287">
          <cell r="A2287" t="str">
            <v>54.06.00.07.00</v>
          </cell>
          <cell r="B2287" t="str">
            <v>54 - INTEGRACION EXTERNA E INTERNA</v>
          </cell>
          <cell r="C2287" t="str">
            <v>06 - VINCULACION INTERINSTITUCIONAL</v>
          </cell>
          <cell r="D2287" t="str">
            <v>00 - SIN PROYECTO</v>
          </cell>
          <cell r="E2287" t="str">
            <v>07 - ELABORACION PLANES REDUCCION DEF.INSTITU</v>
          </cell>
          <cell r="F2287" t="str">
            <v>00-NADA</v>
          </cell>
        </row>
        <row r="2288">
          <cell r="A2288" t="str">
            <v>54.06.00.08.00</v>
          </cell>
          <cell r="B2288" t="str">
            <v>54 - INTEGRACION EXTERNA E INTERNA</v>
          </cell>
          <cell r="C2288" t="str">
            <v>06 - VINCULACION INTERINSTITUCIONAL</v>
          </cell>
          <cell r="D2288" t="str">
            <v>00 - SIN PROYECTO</v>
          </cell>
          <cell r="E2288" t="str">
            <v>08 - DES.PROYECTOS DE FORTALECIMINENTOS INST.</v>
          </cell>
          <cell r="F2288" t="str">
            <v>00-NADA</v>
          </cell>
        </row>
        <row r="2289">
          <cell r="A2289" t="str">
            <v>54.06.00.09.00</v>
          </cell>
          <cell r="B2289" t="str">
            <v>54 - INTEGRACION EXTERNA E INTERNA</v>
          </cell>
          <cell r="C2289" t="str">
            <v>06 - VINCULACION INTERINSTITUCIONAL</v>
          </cell>
          <cell r="D2289" t="str">
            <v>00 - SIN PROYECTO</v>
          </cell>
          <cell r="E2289" t="str">
            <v>09 - ASIST.TECNICA ELABORACION PLANES ESTRATE</v>
          </cell>
          <cell r="F2289" t="str">
            <v>00-NADA</v>
          </cell>
        </row>
        <row r="2290">
          <cell r="A2290" t="str">
            <v>54.06.00.10.00</v>
          </cell>
          <cell r="B2290" t="str">
            <v>54 - INTEGRACION EXTERNA E INTERNA</v>
          </cell>
          <cell r="C2290" t="str">
            <v>06 - VINCULACION INTERINSTITUCIONAL</v>
          </cell>
          <cell r="D2290" t="str">
            <v>00 - SIN PROYECTO</v>
          </cell>
          <cell r="E2290" t="str">
            <v>10 - ASESORAR TECNICAMENTE A MUNICIPIOS</v>
          </cell>
          <cell r="F2290" t="str">
            <v>00-NADA</v>
          </cell>
        </row>
        <row r="2291">
          <cell r="A2291" t="str">
            <v>54.06.00.11.00</v>
          </cell>
          <cell r="B2291" t="str">
            <v>54 - INTEGRACION EXTERNA E INTERNA</v>
          </cell>
          <cell r="C2291" t="str">
            <v>06 - VINCULACION INTERINSTITUCIONAL</v>
          </cell>
          <cell r="D2291" t="str">
            <v>00 - SIN PROYECTO</v>
          </cell>
          <cell r="E2291" t="str">
            <v>11 - RELEVAR TRAMA SOCIEDAD CIVIL DEPARTAMENT</v>
          </cell>
          <cell r="F2291" t="str">
            <v>00-NADA</v>
          </cell>
        </row>
        <row r="2292">
          <cell r="A2292" t="str">
            <v>54.06.00.12.00</v>
          </cell>
          <cell r="B2292" t="str">
            <v>54 - INTEGRACION EXTERNA E INTERNA</v>
          </cell>
          <cell r="C2292" t="str">
            <v>06 - VINCULACION INTERINSTITUCIONAL</v>
          </cell>
          <cell r="D2292" t="str">
            <v>00 - SIN PROYECTO</v>
          </cell>
          <cell r="E2292" t="str">
            <v>12 - IDENTIFICAR PERFILES SOC.CIVIL DEPARTAME</v>
          </cell>
          <cell r="F2292" t="str">
            <v>00-NADA</v>
          </cell>
        </row>
        <row r="2293">
          <cell r="A2293" t="str">
            <v>54.06.00.13.00</v>
          </cell>
          <cell r="B2293" t="str">
            <v>54 - INTEGRACION EXTERNA E INTERNA</v>
          </cell>
          <cell r="C2293" t="str">
            <v>06 - VINCULACION INTERINSTITUCIONAL</v>
          </cell>
          <cell r="D2293" t="str">
            <v>00 - SIN PROYECTO</v>
          </cell>
          <cell r="E2293" t="str">
            <v>13 - ENTRENAMIENTO AGENTES Y FUNC.PUBLICOS</v>
          </cell>
          <cell r="F2293" t="str">
            <v>00-NADA</v>
          </cell>
        </row>
        <row r="2294">
          <cell r="A2294" t="str">
            <v>54.06.00.14.00</v>
          </cell>
          <cell r="B2294" t="str">
            <v>54 - INTEGRACION EXTERNA E INTERNA</v>
          </cell>
          <cell r="C2294" t="str">
            <v>06 - VINCULACION INTERINSTITUCIONAL</v>
          </cell>
          <cell r="D2294" t="str">
            <v>00 - SIN PROYECTO</v>
          </cell>
          <cell r="E2294" t="str">
            <v>14 - FORMAR AGETNES LOCALES EN HERR.DE GESTIO</v>
          </cell>
          <cell r="F2294" t="str">
            <v>00-NADA</v>
          </cell>
        </row>
        <row r="2295">
          <cell r="A2295" t="str">
            <v>54.06.00.15.00</v>
          </cell>
          <cell r="B2295" t="str">
            <v>54 - INTEGRACION EXTERNA E INTERNA</v>
          </cell>
          <cell r="C2295" t="str">
            <v>06 - VINCULACION INTERINSTITUCIONAL</v>
          </cell>
          <cell r="D2295" t="str">
            <v>00 - SIN PROYECTO</v>
          </cell>
          <cell r="E2295" t="str">
            <v>15 - REALIZAR FOROS INTERINSTITUCIONALES EN T</v>
          </cell>
          <cell r="F2295" t="str">
            <v>00-NADA</v>
          </cell>
        </row>
        <row r="2296">
          <cell r="A2296" t="str">
            <v>54.06.00.16.00</v>
          </cell>
          <cell r="B2296" t="str">
            <v>54 - INTEGRACION EXTERNA E INTERNA</v>
          </cell>
          <cell r="C2296" t="str">
            <v>06 - VINCULACION INTERINSTITUCIONAL</v>
          </cell>
          <cell r="D2296" t="str">
            <v>00 - SIN PROYECTO</v>
          </cell>
          <cell r="E2296" t="str">
            <v>16 - ORGANIZAR ENCUENTROS ACADEMICOS</v>
          </cell>
          <cell r="F2296" t="str">
            <v>00-NADA</v>
          </cell>
        </row>
        <row r="2297">
          <cell r="A2297" t="str">
            <v>54.06.00.17.00</v>
          </cell>
          <cell r="B2297" t="str">
            <v>54 - INTEGRACION EXTERNA E INTERNA</v>
          </cell>
          <cell r="C2297" t="str">
            <v>06 - VINCULACION INTERINSTITUCIONAL</v>
          </cell>
          <cell r="D2297" t="str">
            <v>00 - SIN PROYECTO</v>
          </cell>
          <cell r="E2297" t="str">
            <v>17 - ELABORAR BASES DE DATOS</v>
          </cell>
          <cell r="F2297" t="str">
            <v>00-NADA</v>
          </cell>
        </row>
        <row r="2298">
          <cell r="A2298" t="str">
            <v>54.06.00.18.00</v>
          </cell>
          <cell r="B2298" t="str">
            <v>54 - INTEGRACION EXTERNA E INTERNA</v>
          </cell>
          <cell r="C2298" t="str">
            <v>06 - VINCULACION INTERINSTITUCIONAL</v>
          </cell>
          <cell r="D2298" t="str">
            <v>00 - SIN PROYECTO</v>
          </cell>
          <cell r="E2298" t="str">
            <v>18 - GENERAR BANCOS DE EXPERIENCIAS LOCALES</v>
          </cell>
          <cell r="F2298" t="str">
            <v>00-NADA</v>
          </cell>
        </row>
        <row r="2299">
          <cell r="A2299" t="str">
            <v>54.06.00.19.00</v>
          </cell>
          <cell r="B2299" t="str">
            <v>54 - INTEGRACION EXTERNA E INTERNA</v>
          </cell>
          <cell r="C2299" t="str">
            <v>06 - VINCULACION INTERINSTITUCIONAL</v>
          </cell>
          <cell r="D2299" t="str">
            <v>00 - SIN PROYECTO</v>
          </cell>
          <cell r="E2299" t="str">
            <v>19 - ARTICULAR RESULTADOS Y SIST.ACTUACIONES</v>
          </cell>
          <cell r="F2299" t="str">
            <v>00-NADA</v>
          </cell>
        </row>
        <row r="2300">
          <cell r="A2300" t="str">
            <v>55.01.00.01.00</v>
          </cell>
          <cell r="B2300" t="str">
            <v>55 - DESARROLLO INSTITUCIONAL</v>
          </cell>
          <cell r="C2300" t="str">
            <v>01 - PERSONAL DE APOYO AC.CAPACITAC.PERFECC.</v>
          </cell>
          <cell r="D2300" t="str">
            <v>00 - SIN PROYECTO</v>
          </cell>
          <cell r="E2300" t="str">
            <v>01 - TERMINALIDAD DEL NIVEL POLIMODAL</v>
          </cell>
          <cell r="F2300" t="str">
            <v>00-NADA</v>
          </cell>
        </row>
        <row r="2301">
          <cell r="A2301" t="str">
            <v>55.01.00.02.00</v>
          </cell>
          <cell r="B2301" t="str">
            <v>55 - DESARROLLO INSTITUCIONAL</v>
          </cell>
          <cell r="C2301" t="str">
            <v>01 - PERSONAL DE APOYO AC.CAPACITAC.PERFECC.</v>
          </cell>
          <cell r="D2301" t="str">
            <v>00 - SIN PROYECTO</v>
          </cell>
          <cell r="E2301" t="str">
            <v>02 - TECNICATURA UNIV.EN GESTION Y ADMINIST.</v>
          </cell>
          <cell r="F2301" t="str">
            <v>00-NADA</v>
          </cell>
        </row>
        <row r="2302">
          <cell r="A2302" t="str">
            <v>55.01.00.03.00</v>
          </cell>
          <cell r="B2302" t="str">
            <v>55 - DESARROLLO INSTITUCIONAL</v>
          </cell>
          <cell r="C2302" t="str">
            <v>01 - PERSONAL DE APOYO AC.CAPACITAC.PERFECC.</v>
          </cell>
          <cell r="D2302" t="str">
            <v>00 - SIN PROYECTO</v>
          </cell>
          <cell r="E2302" t="str">
            <v>03 - LICENCIATURA EN DOC.Y GESTION DE LA INF.</v>
          </cell>
          <cell r="F2302" t="str">
            <v>00-NADA</v>
          </cell>
        </row>
        <row r="2303">
          <cell r="A2303" t="str">
            <v>55.01.00.04.00</v>
          </cell>
          <cell r="B2303" t="str">
            <v>55 - DESARROLLO INSTITUCIONAL</v>
          </cell>
          <cell r="C2303" t="str">
            <v>01 - PERSONAL DE APOYO AC.CAPACITAC.PERFECC.</v>
          </cell>
          <cell r="D2303" t="str">
            <v>00 - SIN PROYECTO</v>
          </cell>
          <cell r="E2303" t="str">
            <v>04 - LIC.GESTI N Y ADMINISTRACION DE ORGANIZ.</v>
          </cell>
          <cell r="F2303" t="str">
            <v>00-NADA</v>
          </cell>
        </row>
        <row r="2304">
          <cell r="A2304" t="str">
            <v>55.01.00.05.00</v>
          </cell>
          <cell r="B2304" t="str">
            <v>55 - DESARROLLO INSTITUCIONAL</v>
          </cell>
          <cell r="C2304" t="str">
            <v>01 - PERSONAL DE APOYO AC.CAPACITAC.PERFECC.</v>
          </cell>
          <cell r="D2304" t="str">
            <v>00 - SIN PROYECTO</v>
          </cell>
          <cell r="E2304" t="str">
            <v>05 - CURSOS DE FORMACION ESPECIFICA</v>
          </cell>
          <cell r="F2304" t="str">
            <v>00-NADA</v>
          </cell>
        </row>
        <row r="2305">
          <cell r="A2305" t="str">
            <v>55.01.00.06.00</v>
          </cell>
          <cell r="B2305" t="str">
            <v>55 - DESARROLLO INSTITUCIONAL</v>
          </cell>
          <cell r="C2305" t="str">
            <v>01 - PERSONAL DE APOYO AC.CAPACITAC.PERFECC.</v>
          </cell>
          <cell r="D2305" t="str">
            <v>00 - SIN PROYECTO</v>
          </cell>
          <cell r="E2305" t="str">
            <v>06 - CURSO INTERREGIONAL DE GESTION UNIVERSITARIA CIGU-UNCUYO</v>
          </cell>
          <cell r="F2305" t="str">
            <v>00-NADA</v>
          </cell>
        </row>
        <row r="2306">
          <cell r="A2306" t="str">
            <v>55.02.00.01.00</v>
          </cell>
          <cell r="B2306" t="str">
            <v>55 - DESARROLLO INSTITUCIONAL</v>
          </cell>
          <cell r="C2306" t="str">
            <v>02 - DESARROLLO CARRERA DOCENTE Y ESTIMULO POSGRADOS INVESTIGACION</v>
          </cell>
          <cell r="D2306" t="str">
            <v>00 - SIN PROYECTO</v>
          </cell>
          <cell r="E2306" t="str">
            <v>01 - DES. Y CARRERA DOCENTE  ESTIMULO POS INV</v>
          </cell>
          <cell r="F2306" t="str">
            <v>00-NADA</v>
          </cell>
        </row>
        <row r="2307">
          <cell r="A2307" t="str">
            <v>55.03.00.01.00</v>
          </cell>
          <cell r="B2307" t="str">
            <v>55 - DESARROLLO INSTITUCIONAL</v>
          </cell>
          <cell r="C2307" t="str">
            <v>03 - IMPLEMENTACION NORMAS ISO-9000</v>
          </cell>
          <cell r="D2307" t="str">
            <v>00 - SIN PROYECTO</v>
          </cell>
          <cell r="E2307" t="str">
            <v>01 - IMPLEMENTACION NORMAS ISO-9000</v>
          </cell>
          <cell r="F2307" t="str">
            <v>00-NADA</v>
          </cell>
        </row>
        <row r="2308">
          <cell r="A2308" t="str">
            <v>55.04.00.01.00</v>
          </cell>
          <cell r="B2308" t="str">
            <v>55 - DESARROLLO INSTITUCIONAL</v>
          </cell>
          <cell r="C2308" t="str">
            <v>04 - METODOLOGIAS DE ASIGNACION RECURSOS Y CONTROL GESTION</v>
          </cell>
          <cell r="D2308" t="str">
            <v>00 - SIN PROYECTO</v>
          </cell>
          <cell r="E2308" t="str">
            <v>01 - METOTOLOGIA ASIG.REC. Y CONTROL GESTION</v>
          </cell>
          <cell r="F2308" t="str">
            <v>00-NADA</v>
          </cell>
        </row>
        <row r="2309">
          <cell r="A2309" t="str">
            <v>55.05.00.01.00</v>
          </cell>
          <cell r="B2309" t="str">
            <v>55 - DESARROLLO INSTITUCIONAL</v>
          </cell>
          <cell r="C2309" t="str">
            <v>05 - MEJORA CALIDAD INSTITUCIONAL HOSPITAL UNIVERSITARIO</v>
          </cell>
          <cell r="D2309" t="str">
            <v>00 - SIN PROYECTO</v>
          </cell>
          <cell r="E2309" t="str">
            <v>01 - SISTEMA DE INFORMACION EN SALUD</v>
          </cell>
          <cell r="F2309" t="str">
            <v>00-NADA</v>
          </cell>
        </row>
        <row r="2310">
          <cell r="A2310" t="str">
            <v>55.05.00.02.00</v>
          </cell>
          <cell r="B2310" t="str">
            <v>55 - DESARROLLO INSTITUCIONAL</v>
          </cell>
          <cell r="C2310" t="str">
            <v>05 - MEJORA CALIDAD INSTITUCIONAL HOSPITAL UNIVERSITARIO</v>
          </cell>
          <cell r="D2310" t="str">
            <v>00 - SIN PROYECTO</v>
          </cell>
          <cell r="E2310" t="str">
            <v>02 - RED P GESTION CONOC. EN SALUD C PCIA.MZA</v>
          </cell>
          <cell r="F2310" t="str">
            <v>00-NADA</v>
          </cell>
        </row>
        <row r="2311">
          <cell r="A2311" t="str">
            <v>55.05.00.03.00</v>
          </cell>
          <cell r="B2311" t="str">
            <v>55 - DESARROLLO INSTITUCIONAL</v>
          </cell>
          <cell r="C2311" t="str">
            <v>05 - MEJORA CALIDAD INSTITUCIONAL HOSPITAL UNIVERSITARIO</v>
          </cell>
          <cell r="D2311" t="str">
            <v>00 - SIN PROYECTO</v>
          </cell>
          <cell r="E2311" t="str">
            <v>03 - GESTION DOCENCIA E INVESTIGACION</v>
          </cell>
          <cell r="F2311" t="str">
            <v>00-NADA</v>
          </cell>
        </row>
        <row r="2312">
          <cell r="A2312" t="str">
            <v>55.05.00.04.00</v>
          </cell>
          <cell r="B2312" t="str">
            <v>55 - DESARROLLO INSTITUCIONAL</v>
          </cell>
          <cell r="C2312" t="str">
            <v>05 - MEJORA CALIDAD INSTITUCIONAL HOSPITAL UNIVERSITARIO</v>
          </cell>
          <cell r="D2312" t="str">
            <v>00 - SIN PROYECTO</v>
          </cell>
          <cell r="E2312" t="str">
            <v>04 - IMPLEMENTACION DEL SISTEMA DE CALIDAD</v>
          </cell>
          <cell r="F2312" t="str">
            <v>00-NADA</v>
          </cell>
        </row>
        <row r="2313">
          <cell r="A2313" t="str">
            <v>55.06.00.01.00</v>
          </cell>
          <cell r="B2313" t="str">
            <v>55 - DESARROLLO INSTITUCIONAL</v>
          </cell>
          <cell r="C2313" t="str">
            <v>06 - CONSEJO ASESOR PERMANENTE</v>
          </cell>
          <cell r="D2313" t="str">
            <v>00 - SIN PROYECTO</v>
          </cell>
          <cell r="E2313" t="str">
            <v>01 - Nuevos Estudios: Relevamientos</v>
          </cell>
          <cell r="F2313" t="str">
            <v>00-NADA</v>
          </cell>
        </row>
        <row r="2314">
          <cell r="A2314" t="str">
            <v>55.06.00.02.00</v>
          </cell>
          <cell r="B2314" t="str">
            <v>55 - DESARROLLO INSTITUCIONAL</v>
          </cell>
          <cell r="C2314" t="str">
            <v>06 - CONSEJO ASESOR PERMANENTE</v>
          </cell>
          <cell r="D2314" t="str">
            <v>00 - SIN PROYECTO</v>
          </cell>
          <cell r="E2314" t="str">
            <v>02 - DESARROLLO TERRITORIAL</v>
          </cell>
          <cell r="F2314" t="str">
            <v>00-NADA</v>
          </cell>
        </row>
        <row r="2315">
          <cell r="A2315" t="str">
            <v>55.06.00.03.00</v>
          </cell>
          <cell r="B2315" t="str">
            <v>55 - DESARROLLO INSTITUCIONAL</v>
          </cell>
          <cell r="C2315" t="str">
            <v>06 - CONSEJO ASESOR PERMANENTE</v>
          </cell>
          <cell r="D2315" t="str">
            <v>00 - SIN PROYECTO</v>
          </cell>
          <cell r="E2315" t="str">
            <v>03 - Foros, talleres y presentaciones</v>
          </cell>
          <cell r="F2315" t="str">
            <v>00-NADA</v>
          </cell>
        </row>
        <row r="2316">
          <cell r="A2316" t="str">
            <v>55.06.00.04.00</v>
          </cell>
          <cell r="B2316" t="str">
            <v>55 - DESARROLLO INSTITUCIONAL</v>
          </cell>
          <cell r="C2316" t="str">
            <v>06 - CONSEJO ASESOR PERMANENTE</v>
          </cell>
          <cell r="D2316" t="str">
            <v>00 - SIN PROYECTO</v>
          </cell>
          <cell r="E2316" t="str">
            <v>04 - Convenios</v>
          </cell>
          <cell r="F2316" t="str">
            <v>00-NADA</v>
          </cell>
        </row>
        <row r="2317">
          <cell r="A2317" t="str">
            <v>55.07.00.01.00</v>
          </cell>
          <cell r="B2317" t="str">
            <v>55 - DESARROLLO INSTITUCIONAL</v>
          </cell>
          <cell r="C2317" t="str">
            <v>07 - PLATAFORMA PARA EL DISEÑO DE POLITICAS PUBLICAS</v>
          </cell>
          <cell r="D2317" t="str">
            <v>00 - SIN PROYECTO</v>
          </cell>
          <cell r="E2317" t="str">
            <v>01 - Sistematización de Datos, Información e Indicadores</v>
          </cell>
          <cell r="F2317" t="str">
            <v>00-NADA</v>
          </cell>
        </row>
        <row r="2318">
          <cell r="A2318" t="str">
            <v>55.07.00.02.00</v>
          </cell>
          <cell r="B2318" t="str">
            <v>55 - DESARROLLO INSTITUCIONAL</v>
          </cell>
          <cell r="C2318" t="str">
            <v>07 - PLATAFORMA PARA EL DISEÑO DE POLITICAS PUBLICAS</v>
          </cell>
          <cell r="D2318" t="str">
            <v>00 - SIN PROYECTO</v>
          </cell>
          <cell r="E2318" t="str">
            <v>02 - Análisis de Información</v>
          </cell>
          <cell r="F2318" t="str">
            <v>00-NADA</v>
          </cell>
        </row>
        <row r="2319">
          <cell r="A2319" t="str">
            <v>55.07.00.03.00</v>
          </cell>
          <cell r="B2319" t="str">
            <v>55 - DESARROLLO INSTITUCIONAL</v>
          </cell>
          <cell r="C2319" t="str">
            <v>07 - PLATAFORMA PARA EL DISEÑO DE POLITICAS PUBLICAS</v>
          </cell>
          <cell r="D2319" t="str">
            <v>00 - SIN PROYECTO</v>
          </cell>
          <cell r="E2319" t="str">
            <v>03 - PUBLICACION Y DIVULGACION</v>
          </cell>
          <cell r="F2319" t="str">
            <v>00-NADA</v>
          </cell>
        </row>
        <row r="2320">
          <cell r="A2320" t="str">
            <v>55.07.00.04.00</v>
          </cell>
          <cell r="B2320" t="str">
            <v>55 - DESARROLLO INSTITUCIONAL</v>
          </cell>
          <cell r="C2320" t="str">
            <v>07 - PLATAFORMA PARA EL DISEÑO DE POLITICAS PUBLICAS</v>
          </cell>
          <cell r="D2320" t="str">
            <v>00 - SIN PROYECTO</v>
          </cell>
          <cell r="E2320" t="str">
            <v>04 - Observatorio</v>
          </cell>
          <cell r="F2320" t="str">
            <v>00-NADA</v>
          </cell>
        </row>
        <row r="2321">
          <cell r="A2321" t="str">
            <v>55.07.00.05.00</v>
          </cell>
          <cell r="B2321" t="str">
            <v>55 - DESARROLLO INSTITUCIONAL</v>
          </cell>
          <cell r="C2321" t="str">
            <v>07 - PLATAFORMA PARA EL DISEÑO DE POLITICAS PUBLICAS</v>
          </cell>
          <cell r="D2321" t="str">
            <v>00 - SIN PROYECTO</v>
          </cell>
          <cell r="E2321" t="str">
            <v>05 - SISTEMA DE CONSULTA DE INDICADORES UNIVERSITARIOS</v>
          </cell>
          <cell r="F2321" t="str">
            <v>00-NADA</v>
          </cell>
        </row>
        <row r="2322">
          <cell r="A2322" t="str">
            <v>55.07.00.06.00</v>
          </cell>
          <cell r="B2322" t="str">
            <v>55 - DESARROLLO INSTITUCIONAL</v>
          </cell>
          <cell r="C2322" t="str">
            <v>07 - PLATAFORMA PARA EL DISEÑO DE POLITICAS PUBLICAS</v>
          </cell>
          <cell r="D2322" t="str">
            <v>00 - SIN PROYECTO</v>
          </cell>
          <cell r="E2322" t="str">
            <v>06 - ASIGNACION UNIVERSAL POR HIJO - FASE II</v>
          </cell>
          <cell r="F2322" t="str">
            <v>00-NADA</v>
          </cell>
        </row>
        <row r="2323">
          <cell r="A2323" t="str">
            <v>55.08.00.01.00</v>
          </cell>
          <cell r="B2323" t="str">
            <v>55 - DESARROLLO INSTITUCIONAL</v>
          </cell>
          <cell r="C2323" t="str">
            <v>08 - POLO AUDIOVISUAL TECNOLOGICO CUYO</v>
          </cell>
          <cell r="D2323" t="str">
            <v>00 - SIN PROYECTO</v>
          </cell>
          <cell r="E2323" t="str">
            <v>01 - GESTIÓN</v>
          </cell>
          <cell r="F2323" t="str">
            <v>00-NADA</v>
          </cell>
        </row>
        <row r="2324">
          <cell r="A2324" t="str">
            <v>55.08.00.02.00</v>
          </cell>
          <cell r="B2324" t="str">
            <v>55 - DESARROLLO INSTITUCIONAL</v>
          </cell>
          <cell r="C2324" t="str">
            <v>08 - POLO AUDIOVISUAL TECNOLOGICO CUYO</v>
          </cell>
          <cell r="D2324" t="str">
            <v>00 - SIN PROYECTO</v>
          </cell>
          <cell r="E2324" t="str">
            <v>02 - COOPRODUCCIONES UNCUYO</v>
          </cell>
          <cell r="F2324" t="str">
            <v>00-NADA</v>
          </cell>
        </row>
        <row r="2325">
          <cell r="A2325" t="str">
            <v>55.08.00.03.00</v>
          </cell>
          <cell r="B2325" t="str">
            <v>55 - DESARROLLO INSTITUCIONAL</v>
          </cell>
          <cell r="C2325" t="str">
            <v>08 - POLO AUDIOVISUAL TECNOLOGICO CUYO</v>
          </cell>
          <cell r="D2325" t="str">
            <v>00 - SIN PROYECTO</v>
          </cell>
          <cell r="E2325" t="str">
            <v>03 - Capacitaciones, jornadas, proyecciones audiovisuales</v>
          </cell>
          <cell r="F2325" t="str">
            <v>00-NADA</v>
          </cell>
        </row>
        <row r="2326">
          <cell r="A2326" t="str">
            <v>55.08.00.04.00</v>
          </cell>
          <cell r="B2326" t="str">
            <v>55 - DESARROLLO INSTITUCIONAL</v>
          </cell>
          <cell r="C2326" t="str">
            <v>08 - POLO AUDIOVISUAL TECNOLOGICO CUYO</v>
          </cell>
          <cell r="D2326" t="str">
            <v>00 - SIN PROYECTO</v>
          </cell>
          <cell r="E2326" t="str">
            <v>04 - PERSONAL FINANCIADO POR PROGRAMA NACIONAL</v>
          </cell>
          <cell r="F2326" t="str">
            <v>00-NADA</v>
          </cell>
        </row>
        <row r="2327">
          <cell r="A2327" t="str">
            <v>55.08.00.05.00</v>
          </cell>
          <cell r="B2327" t="str">
            <v>55 - DESARROLLO INSTITUCIONAL</v>
          </cell>
          <cell r="C2327" t="str">
            <v>08 - POLO AUDIOVISUAL TECNOLOGICO CUYO</v>
          </cell>
          <cell r="D2327" t="str">
            <v>00 - SIN PROYECTO</v>
          </cell>
          <cell r="E2327" t="str">
            <v>05 - INSTALACION DE CEPA (CENTRO DE PRODUCCION AUDIOVISUAL)</v>
          </cell>
          <cell r="F2327" t="str">
            <v>00-NADA</v>
          </cell>
        </row>
        <row r="2328">
          <cell r="A2328" t="str">
            <v>55.08.00.06.00</v>
          </cell>
          <cell r="B2328" t="str">
            <v>55 - DESARROLLO INSTITUCIONAL</v>
          </cell>
          <cell r="C2328" t="str">
            <v>08 - POLO AUDIOVISUAL TECNOLOGICO CUYO</v>
          </cell>
          <cell r="D2328" t="str">
            <v>00 - SIN PROYECTO</v>
          </cell>
          <cell r="E2328" t="str">
            <v>06 - PROYECTO CANAL DE TDA DE LA UNCUYO</v>
          </cell>
          <cell r="F2328" t="str">
            <v>00-NADA</v>
          </cell>
        </row>
        <row r="2329">
          <cell r="A2329" t="str">
            <v>55.08.00.07.00</v>
          </cell>
          <cell r="B2329" t="str">
            <v>55 - DESARROLLO INSTITUCIONAL</v>
          </cell>
          <cell r="C2329" t="str">
            <v>08 - POLO AUDIOVISUAL TECNOLOGICO CUYO</v>
          </cell>
          <cell r="D2329" t="str">
            <v>00 - SIN PROYECTO</v>
          </cell>
          <cell r="E2329" t="str">
            <v>07 - RADIO UNIVERSIDAD</v>
          </cell>
          <cell r="F2329" t="str">
            <v>00-NADA</v>
          </cell>
        </row>
        <row r="2330">
          <cell r="A2330" t="str">
            <v>55.09.00.01.00</v>
          </cell>
          <cell r="B2330" t="str">
            <v>55 - DESARROLLO INSTITUCIONAL</v>
          </cell>
          <cell r="C2330" t="str">
            <v>09 - PROSPECTIVA,PLANIFICACION,SEGUIMIENTO Y EVALUACION</v>
          </cell>
          <cell r="D2330" t="str">
            <v>00 - SIN PROYECTO</v>
          </cell>
          <cell r="E2330" t="str">
            <v>01 - PROSPECTIVA</v>
          </cell>
          <cell r="F2330" t="str">
            <v>00-NADA</v>
          </cell>
        </row>
        <row r="2331">
          <cell r="A2331" t="str">
            <v>55.09.00.02.00</v>
          </cell>
          <cell r="B2331" t="str">
            <v>55 - DESARROLLO INSTITUCIONAL</v>
          </cell>
          <cell r="C2331" t="str">
            <v>09 - PROSPECTIVA,PLANIFICACION,SEGUIMIENTO Y EVALUACION</v>
          </cell>
          <cell r="D2331" t="str">
            <v>00 - SIN PROYECTO</v>
          </cell>
          <cell r="E2331" t="str">
            <v>02 - PLANIFICACION</v>
          </cell>
          <cell r="F2331" t="str">
            <v>00-NADA</v>
          </cell>
        </row>
        <row r="2332">
          <cell r="A2332" t="str">
            <v>55.09.00.03.00</v>
          </cell>
          <cell r="B2332" t="str">
            <v>55 - DESARROLLO INSTITUCIONAL</v>
          </cell>
          <cell r="C2332" t="str">
            <v>09 - PROSPECTIVA,PLANIFICACION,SEGUIMIENTO Y EVALUACION</v>
          </cell>
          <cell r="D2332" t="str">
            <v>00 - SIN PROYECTO</v>
          </cell>
          <cell r="E2332" t="str">
            <v>03 - SEGUIMIENTO</v>
          </cell>
          <cell r="F2332" t="str">
            <v>00-NADA</v>
          </cell>
        </row>
        <row r="2333">
          <cell r="A2333" t="str">
            <v>55.09.00.04.00</v>
          </cell>
          <cell r="B2333" t="str">
            <v>55 - DESARROLLO INSTITUCIONAL</v>
          </cell>
          <cell r="C2333" t="str">
            <v>09 - PROSPECTIVA,PLANIFICACION,SEGUIMIENTO Y EVALUACION</v>
          </cell>
          <cell r="D2333" t="str">
            <v>00 - SIN PROYECTO</v>
          </cell>
          <cell r="E2333" t="str">
            <v>04 - EVALUACION</v>
          </cell>
          <cell r="F2333" t="str">
            <v>00-NADA</v>
          </cell>
        </row>
        <row r="2334">
          <cell r="A2334" t="str">
            <v>55.09.00.05.00</v>
          </cell>
          <cell r="B2334" t="str">
            <v>55 - DESARROLLO INSTITUCIONAL</v>
          </cell>
          <cell r="C2334" t="str">
            <v>09 - PROSPECTIVA,PLANIFICACION,SEGUIMIENTO Y EVALUACION</v>
          </cell>
          <cell r="D2334" t="str">
            <v>00 - SIN PROYECTO</v>
          </cell>
          <cell r="E2334" t="str">
            <v>05 - PROYECTOS ESPECIFICOS - SPU</v>
          </cell>
          <cell r="F2334" t="str">
            <v>00-NADA</v>
          </cell>
        </row>
        <row r="2335">
          <cell r="A2335" t="str">
            <v>56.01.00.01.00</v>
          </cell>
          <cell r="B2335" t="str">
            <v>56 - ATENCION CALIDAD EDUCATIVA E IGUALDAD OPORTUNIDADES</v>
          </cell>
          <cell r="C2335" t="str">
            <v>01 - TRAYECTORIAS ACADEMICAS ESTUDIANTILES</v>
          </cell>
          <cell r="D2335" t="str">
            <v>00 - SIN PROYECTO</v>
          </cell>
          <cell r="E2335" t="str">
            <v>01 - ARTICULACIÓN CON NIVEL SECUNDARIO</v>
          </cell>
          <cell r="F2335" t="str">
            <v>00-NADA</v>
          </cell>
        </row>
        <row r="2336">
          <cell r="A2336" t="str">
            <v>56.01.00.02.00</v>
          </cell>
          <cell r="B2336" t="str">
            <v>56 - ATENCION CALIDAD EDUCATIVA E IGUALDAD OPORTUNIDADES</v>
          </cell>
          <cell r="C2336" t="str">
            <v>01 - TRAYECTORIAS ACADEMICAS ESTUDIANTILES</v>
          </cell>
          <cell r="D2336" t="str">
            <v>00 - SIN PROYECTO</v>
          </cell>
          <cell r="E2336" t="str">
            <v>02 - Articulación  con  áreas UNCuyo</v>
          </cell>
          <cell r="F2336" t="str">
            <v>00-NADA</v>
          </cell>
        </row>
        <row r="2337">
          <cell r="A2337" t="str">
            <v>56.01.00.03.00</v>
          </cell>
          <cell r="B2337" t="str">
            <v>56 - ATENCION CALIDAD EDUCATIVA E IGUALDAD OPORTUNIDADES</v>
          </cell>
          <cell r="C2337" t="str">
            <v>01 - TRAYECTORIAS ACADEMICAS ESTUDIANTILES</v>
          </cell>
          <cell r="D2337" t="str">
            <v>00 - SIN PROYECTO</v>
          </cell>
          <cell r="E2337" t="str">
            <v>03 - ORIENTACION, APOYO Y SEGUIMIENTO DE LAS TRAYECTORIAS INSTITUCIONALES</v>
          </cell>
          <cell r="F2337" t="str">
            <v>00-NADA</v>
          </cell>
        </row>
        <row r="2338">
          <cell r="A2338" t="str">
            <v>56.01.00.04.00</v>
          </cell>
          <cell r="B2338" t="str">
            <v>56 - ATENCION CALIDAD EDUCATIVA E IGUALDAD OPORTUNIDADES</v>
          </cell>
          <cell r="C2338" t="str">
            <v>01 - TRAYECTORIAS ACADEMICAS ESTUDIANTILES</v>
          </cell>
          <cell r="D2338" t="str">
            <v>00 - SIN PROYECTO</v>
          </cell>
          <cell r="E2338" t="str">
            <v>04 - Proyectos Ingreso</v>
          </cell>
          <cell r="F2338" t="str">
            <v>00-NADA</v>
          </cell>
        </row>
        <row r="2339">
          <cell r="A2339" t="str">
            <v>56.01.00.05.00</v>
          </cell>
          <cell r="B2339" t="str">
            <v>56 - ATENCION CALIDAD EDUCATIVA E IGUALDAD OPORTUNIDADES</v>
          </cell>
          <cell r="C2339" t="str">
            <v>01 - TRAYECTORIAS ACADEMICAS ESTUDIANTILES</v>
          </cell>
          <cell r="D2339" t="str">
            <v>00 - SIN PROYECTO</v>
          </cell>
          <cell r="E2339" t="str">
            <v>05 - PROYECTOS INSTITUCIONALES DE ACOMPAÑAMIENTO A LAS TRAYECTORIAS ACADEMICAS ESTUDIANTILES</v>
          </cell>
          <cell r="F2339" t="str">
            <v>00-NADA</v>
          </cell>
        </row>
        <row r="2340">
          <cell r="A2340" t="str">
            <v>56.01.00.06.00</v>
          </cell>
          <cell r="B2340" t="str">
            <v>56 - ATENCION CALIDAD EDUCATIVA E IGUALDAD OPORTUNIDADES</v>
          </cell>
          <cell r="C2340" t="str">
            <v>01 - TRAYECTORIAS ACADEMICAS ESTUDIANTILES</v>
          </cell>
          <cell r="D2340" t="str">
            <v>00 - SIN PROYECTO</v>
          </cell>
          <cell r="E2340" t="str">
            <v>06 - PROYECTOS ACCIONES COMPLEMENTARIAS DE TRACES</v>
          </cell>
          <cell r="F2340" t="str">
            <v>00-NADA</v>
          </cell>
        </row>
        <row r="2341">
          <cell r="A2341" t="str">
            <v>56.02.00.01.00</v>
          </cell>
          <cell r="B2341" t="str">
            <v>56 - ATENCION CALIDAD EDUCATIVA E IGUALDAD OPORTUNIDADES</v>
          </cell>
          <cell r="C2341" t="str">
            <v>02 - IGUALDAD OPORTUNIDADES INGRESO UNIVERSIDAD</v>
          </cell>
          <cell r="D2341" t="str">
            <v>00 - SIN PROYECTO</v>
          </cell>
          <cell r="E2341" t="str">
            <v>01 - ELAB.Y DISE O GRAFICO DE MATERIALES CURS</v>
          </cell>
          <cell r="F2341" t="str">
            <v>00-NADA</v>
          </cell>
        </row>
        <row r="2342">
          <cell r="A2342" t="str">
            <v>56.02.00.02.00</v>
          </cell>
          <cell r="B2342" t="str">
            <v>56 - ATENCION CALIDAD EDUCATIVA E IGUALDAD OPORTUNIDADES</v>
          </cell>
          <cell r="C2342" t="str">
            <v>02 - IGUALDAD OPORTUNIDADES INGRESO UNIVERSIDAD</v>
          </cell>
          <cell r="D2342" t="str">
            <v>00 - SIN PROYECTO</v>
          </cell>
          <cell r="E2342" t="str">
            <v>02 - ESTANDARES CALIDAD P PORCESOS DE INGRESO</v>
          </cell>
          <cell r="F2342" t="str">
            <v>00-NADA</v>
          </cell>
        </row>
        <row r="2343">
          <cell r="A2343" t="str">
            <v>56.03.00.01.00</v>
          </cell>
          <cell r="B2343" t="str">
            <v>56 - ATENCION CALIDAD EDUCATIVA E IGUALDAD OPORTUNIDADES</v>
          </cell>
          <cell r="C2343" t="str">
            <v>03 - MEJORAMIENTO DE LOS INDICADORES DESARROLLO ACADEMICOS</v>
          </cell>
          <cell r="D2343" t="str">
            <v>00 - SIN PROYECTO</v>
          </cell>
          <cell r="E2343" t="str">
            <v>01 - SEGUIMIENTO RENDIM. ACADEM. ALUMNOS</v>
          </cell>
          <cell r="F2343" t="str">
            <v>00-NADA</v>
          </cell>
        </row>
        <row r="2344">
          <cell r="A2344" t="str">
            <v>56.03.00.02.00</v>
          </cell>
          <cell r="B2344" t="str">
            <v>56 - ATENCION CALIDAD EDUCATIVA E IGUALDAD OPORTUNIDADES</v>
          </cell>
          <cell r="C2344" t="str">
            <v>03 - MEJORAMIENTO DE LOS INDICADORES DESARROLLO ACADEMICOS</v>
          </cell>
          <cell r="D2344" t="str">
            <v>00 - SIN PROYECTO</v>
          </cell>
          <cell r="E2344" t="str">
            <v>02 - DETECCION, APOYO Y SEGUIMIENTO DE LOS AL</v>
          </cell>
          <cell r="F2344" t="str">
            <v>00-NADA</v>
          </cell>
        </row>
        <row r="2345">
          <cell r="A2345" t="str">
            <v>56.03.00.03.00</v>
          </cell>
          <cell r="B2345" t="str">
            <v>56 - ATENCION CALIDAD EDUCATIVA E IGUALDAD OPORTUNIDADES</v>
          </cell>
          <cell r="C2345" t="str">
            <v>03 - MEJORAMIENTO DE LOS INDICADORES DESARROLLO ACADEMICOS</v>
          </cell>
          <cell r="D2345" t="str">
            <v>00 - SIN PROYECTO</v>
          </cell>
          <cell r="E2345" t="str">
            <v>03 - ESTUDIO DE LA DURACION REAL DE LAS CARR.</v>
          </cell>
          <cell r="F2345" t="str">
            <v>00-NADA</v>
          </cell>
        </row>
        <row r="2346">
          <cell r="A2346" t="str">
            <v>56.03.00.04.00</v>
          </cell>
          <cell r="B2346" t="str">
            <v>56 - ATENCION CALIDAD EDUCATIVA E IGUALDAD OPORTUNIDADES</v>
          </cell>
          <cell r="C2346" t="str">
            <v>03 - MEJORAMIENTO DE LOS INDICADORES DESARROLLO ACADEMICOS</v>
          </cell>
          <cell r="D2346" t="str">
            <v>00 - SIN PROYECTO</v>
          </cell>
          <cell r="E2346" t="str">
            <v>04 - IMP.ESCALONADA DEL SIU GUARANI</v>
          </cell>
          <cell r="F2346" t="str">
            <v>00-NADA</v>
          </cell>
        </row>
        <row r="2347">
          <cell r="A2347" t="str">
            <v>56.04.00.01.00</v>
          </cell>
          <cell r="B2347" t="str">
            <v>56 - ATENCION CALIDAD EDUCATIVA E IGUALDAD OPORTUNIDADES</v>
          </cell>
          <cell r="C2347" t="str">
            <v>04 - PROG.DE CONT.,INCL.EDUCATIVA Y SALUD EST</v>
          </cell>
          <cell r="D2347" t="str">
            <v>00 - SIN PROYECTO</v>
          </cell>
          <cell r="E2347" t="str">
            <v>01 - PROGRAMA DE CONTENCION SOCIO AFECTIVA</v>
          </cell>
          <cell r="F2347" t="str">
            <v>00-NADA</v>
          </cell>
        </row>
        <row r="2348">
          <cell r="A2348" t="str">
            <v>56.04.00.02.00</v>
          </cell>
          <cell r="B2348" t="str">
            <v>56 - ATENCION CALIDAD EDUCATIVA E IGUALDAD OPORTUNIDADES</v>
          </cell>
          <cell r="C2348" t="str">
            <v>04 - PROG.DE CONT.,INCL.EDUCATIVA Y SALUD EST</v>
          </cell>
          <cell r="D2348" t="str">
            <v>00 - SIN PROYECTO</v>
          </cell>
          <cell r="E2348" t="str">
            <v>02 - DEPORTES Y REC.UNIV.COMO ESPACIO DE CONT</v>
          </cell>
          <cell r="F2348" t="str">
            <v>00-NADA</v>
          </cell>
        </row>
        <row r="2349">
          <cell r="A2349" t="str">
            <v>56.04.00.03.00</v>
          </cell>
          <cell r="B2349" t="str">
            <v>56 - ATENCION CALIDAD EDUCATIVA E IGUALDAD OPORTUNIDADES</v>
          </cell>
          <cell r="C2349" t="str">
            <v>04 - PROG.DE CONT.,INCL.EDUCATIVA Y SALUD EST</v>
          </cell>
          <cell r="D2349" t="str">
            <v>00 - SIN PROYECTO</v>
          </cell>
          <cell r="E2349" t="str">
            <v>03 - BECAS PARA ALUMNOS CON DISCAPACIDAD</v>
          </cell>
          <cell r="F2349" t="str">
            <v>00-NADA</v>
          </cell>
        </row>
        <row r="2350">
          <cell r="A2350" t="str">
            <v>56.04.00.04.00</v>
          </cell>
          <cell r="B2350" t="str">
            <v>56 - ATENCION CALIDAD EDUCATIVA E IGUALDAD OPORTUNIDADES</v>
          </cell>
          <cell r="C2350" t="str">
            <v>04 - PROG.DE CONT.,INCL.EDUCATIVA Y SALUD EST</v>
          </cell>
          <cell r="D2350" t="str">
            <v>00 - SIN PROYECTO</v>
          </cell>
          <cell r="E2350" t="str">
            <v>04 - BECAS PARA LA COMUNIDAD HUARPE DE MZA</v>
          </cell>
          <cell r="F2350" t="str">
            <v>00-NADA</v>
          </cell>
        </row>
        <row r="2351">
          <cell r="A2351" t="str">
            <v>56.04.00.05.00</v>
          </cell>
          <cell r="B2351" t="str">
            <v>56 - ATENCION CALIDAD EDUCATIVA E IGUALDAD OPORTUNIDADES</v>
          </cell>
          <cell r="C2351" t="str">
            <v>04 - PROG.DE CONT.,INCL.EDUCATIVA Y SALUD EST</v>
          </cell>
          <cell r="D2351" t="str">
            <v>00 - SIN PROYECTO</v>
          </cell>
          <cell r="E2351" t="str">
            <v>05 - BECAS DE INGRESO Y PERMANENCIA UNIV.</v>
          </cell>
          <cell r="F2351" t="str">
            <v>00-NADA</v>
          </cell>
        </row>
        <row r="2352">
          <cell r="A2352" t="str">
            <v>56.04.00.06.00</v>
          </cell>
          <cell r="B2352" t="str">
            <v>56 - ATENCION CALIDAD EDUCATIVA E IGUALDAD OPORTUNIDADES</v>
          </cell>
          <cell r="C2352" t="str">
            <v>04 - PROG.DE CONT.,INCL.EDUCATIVA Y SALUD EST</v>
          </cell>
          <cell r="D2352" t="str">
            <v>00 - SIN PROYECTO</v>
          </cell>
          <cell r="E2352" t="str">
            <v>06 - EXAMEN DE SALUD</v>
          </cell>
          <cell r="F2352" t="str">
            <v>00-NADA</v>
          </cell>
        </row>
        <row r="2353">
          <cell r="A2353" t="str">
            <v>56.05.00.01.00</v>
          </cell>
          <cell r="B2353" t="str">
            <v>56 - ATENCION CALIDAD EDUCATIVA E IGUALDAD OPORTUNIDADES</v>
          </cell>
          <cell r="C2353" t="str">
            <v>05 - DESARROLLO EDUCACION A DISTANCIA E INNOVACION PEDAGOGICA</v>
          </cell>
          <cell r="D2353" t="str">
            <v>00 - SIN PROYECTO</v>
          </cell>
          <cell r="E2353" t="str">
            <v>01 - Optimización y fortalecimiento de la estructura de gestión del área</v>
          </cell>
          <cell r="F2353" t="str">
            <v>00-NADA</v>
          </cell>
        </row>
        <row r="2354">
          <cell r="A2354" t="str">
            <v>56.05.00.02.00</v>
          </cell>
          <cell r="B2354" t="str">
            <v>56 - ATENCION CALIDAD EDUCATIVA E IGUALDAD OPORTUNIDADES</v>
          </cell>
          <cell r="C2354" t="str">
            <v>05 - DESARROLLO EDUCACION A DISTANCIA E INNOVACION PEDAGOGICA</v>
          </cell>
          <cell r="D2354" t="str">
            <v>00 - SIN PROYECTO</v>
          </cell>
          <cell r="E2354" t="str">
            <v>02 - Desarrollo de la convergencia tecnológica en las unidades académicas</v>
          </cell>
          <cell r="F2354" t="str">
            <v>00-NADA</v>
          </cell>
        </row>
        <row r="2355">
          <cell r="A2355" t="str">
            <v>56.05.00.03.00</v>
          </cell>
          <cell r="B2355" t="str">
            <v>56 - ATENCION CALIDAD EDUCATIVA E IGUALDAD OPORTUNIDADES</v>
          </cell>
          <cell r="C2355" t="str">
            <v>05 - DESARROLLO EDUCACION A DISTANCIA E INNOVACION PEDAGOGICA</v>
          </cell>
          <cell r="D2355" t="str">
            <v>00 - SIN PROYECTO</v>
          </cell>
          <cell r="E2355" t="str">
            <v>03 - Producción de recursos educativos multimediales y abiertos</v>
          </cell>
          <cell r="F2355" t="str">
            <v>00-NADA</v>
          </cell>
        </row>
        <row r="2356">
          <cell r="A2356" t="str">
            <v>56.05.00.04.00</v>
          </cell>
          <cell r="B2356" t="str">
            <v>56 - ATENCION CALIDAD EDUCATIVA E IGUALDAD OPORTUNIDADES</v>
          </cell>
          <cell r="C2356" t="str">
            <v>05 - DESARROLLO EDUCACION A DISTANCIA E INNOVACION PEDAGOGICA</v>
          </cell>
          <cell r="D2356" t="str">
            <v>00 - SIN PROYECTO</v>
          </cell>
          <cell r="E2356" t="str">
            <v>04 - Desarrollo social de proyectos de vinculación</v>
          </cell>
          <cell r="F2356" t="str">
            <v>00-NADA</v>
          </cell>
        </row>
        <row r="2357">
          <cell r="A2357" t="str">
            <v>56.06.00.01.00</v>
          </cell>
          <cell r="B2357" t="str">
            <v>56 - ATENCION CALIDAD EDUCATIVA E IGUALDAD OPORTUNIDADES</v>
          </cell>
          <cell r="C2357" t="str">
            <v>06 - ACTIVIDADES PARA ATENDER DEMANDAS SOCIALES</v>
          </cell>
          <cell r="D2357" t="str">
            <v>00 - SIN PROYECTO</v>
          </cell>
          <cell r="E2357" t="str">
            <v>01 - SEGUIMIENTO DE GRADUADOS</v>
          </cell>
          <cell r="F2357" t="str">
            <v>00-NADA</v>
          </cell>
        </row>
        <row r="2358">
          <cell r="A2358" t="str">
            <v>56.06.00.02.00</v>
          </cell>
          <cell r="B2358" t="str">
            <v>56 - ATENCION CALIDAD EDUCATIVA E IGUALDAD OPORTUNIDADES</v>
          </cell>
          <cell r="C2358" t="str">
            <v>06 - ACTIVIDADES PARA ATENDER DEMANDAS SOCIALES</v>
          </cell>
          <cell r="D2358" t="str">
            <v>00 - SIN PROYECTO</v>
          </cell>
          <cell r="E2358" t="str">
            <v>02 - TECNICATURA EN ENOLOGIA Y VITICULTURA</v>
          </cell>
          <cell r="F2358" t="str">
            <v>00-NADA</v>
          </cell>
        </row>
        <row r="2359">
          <cell r="A2359" t="str">
            <v>56.06.00.03.00</v>
          </cell>
          <cell r="B2359" t="str">
            <v>56 - ATENCION CALIDAD EDUCATIVA E IGUALDAD OPORTUNIDADES</v>
          </cell>
          <cell r="C2359" t="str">
            <v>06 - ACTIVIDADES PARA ATENDER DEMANDAS SOCIALES</v>
          </cell>
          <cell r="D2359" t="str">
            <v>00 - SIN PROYECTO</v>
          </cell>
          <cell r="E2359" t="str">
            <v>03 - IMPLEMENTACION CARRERAS CS.BASICAS</v>
          </cell>
          <cell r="F2359" t="str">
            <v>00-NADA</v>
          </cell>
        </row>
        <row r="2360">
          <cell r="A2360" t="str">
            <v>56.06.00.04.00</v>
          </cell>
          <cell r="B2360" t="str">
            <v>56 - ATENCION CALIDAD EDUCATIVA E IGUALDAD OPORTUNIDADES</v>
          </cell>
          <cell r="C2360" t="str">
            <v>06 - ACTIVIDADES PARA ATENDER DEMANDAS SOCIALES</v>
          </cell>
          <cell r="D2360" t="str">
            <v>00 - SIN PROYECTO</v>
          </cell>
          <cell r="E2360" t="str">
            <v>04 - COMPLECION LIC.EN MUSICA POPULAR</v>
          </cell>
          <cell r="F2360" t="str">
            <v>00-NADA</v>
          </cell>
        </row>
        <row r="2361">
          <cell r="A2361" t="str">
            <v>56.06.00.05.00</v>
          </cell>
          <cell r="B2361" t="str">
            <v>56 - ATENCION CALIDAD EDUCATIVA E IGUALDAD OPORTUNIDADES</v>
          </cell>
          <cell r="C2361" t="str">
            <v>06 - ACTIVIDADES PARA ATENDER DEMANDAS SOCIALES</v>
          </cell>
          <cell r="D2361" t="str">
            <v>00 - SIN PROYECTO</v>
          </cell>
          <cell r="E2361" t="str">
            <v>05 - MANT.DE LOS CICLOS DE PROFESORADO ORIENT</v>
          </cell>
          <cell r="F2361" t="str">
            <v>00-NADA</v>
          </cell>
        </row>
        <row r="2362">
          <cell r="A2362" t="str">
            <v>56.06.00.06.00</v>
          </cell>
          <cell r="B2362" t="str">
            <v>56 - ATENCION CALIDAD EDUCATIVA E IGUALDAD OPORTUNIDADES</v>
          </cell>
          <cell r="C2362" t="str">
            <v>06 - ACTIVIDADES PARA ATENDER DEMANDAS SOCIALES</v>
          </cell>
          <cell r="D2362" t="str">
            <v>00 - SIN PROYECTO</v>
          </cell>
          <cell r="E2362" t="str">
            <v>06 - BESCAS TER. EST.UNIV. EN CICLOS DE LICEN</v>
          </cell>
          <cell r="F2362" t="str">
            <v>00-NADA</v>
          </cell>
        </row>
        <row r="2363">
          <cell r="A2363" t="str">
            <v>56.06.00.07.00</v>
          </cell>
          <cell r="B2363" t="str">
            <v>56 - ATENCION CALIDAD EDUCATIVA E IGUALDAD OPORTUNIDADES</v>
          </cell>
          <cell r="C2363" t="str">
            <v>06 - ACTIVIDADES PARA ATENDER DEMANDAS SOCIALES</v>
          </cell>
          <cell r="D2363" t="str">
            <v>00 - SIN PROYECTO</v>
          </cell>
          <cell r="E2363" t="str">
            <v>07 - IMPLEM.DE LA TECNICATURA EN CDADES.INF.</v>
          </cell>
          <cell r="F2363" t="str">
            <v>00-NADA</v>
          </cell>
        </row>
        <row r="2364">
          <cell r="A2364" t="str">
            <v>56.07.00.01.00</v>
          </cell>
          <cell r="B2364" t="str">
            <v>56 - ATENCION CALIDAD EDUCATIVA E IGUALDAD OPORTUNIDADES</v>
          </cell>
          <cell r="C2364" t="str">
            <v>07 - DESARROLLO BILBIOTECA DIGITAL Y SID</v>
          </cell>
          <cell r="D2364" t="str">
            <v>00 - SIN PROYECTO</v>
          </cell>
          <cell r="E2364" t="str">
            <v>01 - DESARROLLO BIBLIOTECA DIGITAL Y SID</v>
          </cell>
          <cell r="F2364" t="str">
            <v>00-NADA</v>
          </cell>
        </row>
        <row r="2365">
          <cell r="A2365" t="str">
            <v>57.01.00.01.00</v>
          </cell>
          <cell r="B2365" t="str">
            <v>57 - PROGRAMAS DE INCLUSION SOCIAL E IGUALDAD DE OPORTUNIDADES</v>
          </cell>
          <cell r="C2365" t="str">
            <v>01 - EDUCACION</v>
          </cell>
          <cell r="D2365" t="str">
            <v>00 - SIN PROYECTO</v>
          </cell>
          <cell r="E2365" t="str">
            <v>01 - PRACTICAS SOCIALES EDUCATIVAS</v>
          </cell>
          <cell r="F2365" t="str">
            <v>00-NADA</v>
          </cell>
        </row>
        <row r="2366">
          <cell r="A2366" t="str">
            <v>57.01.00.02.00</v>
          </cell>
          <cell r="B2366" t="str">
            <v>57 - PROGRAMAS DE INCLUSION SOCIAL E IGUALDAD DE OPORTUNIDADES</v>
          </cell>
          <cell r="C2366" t="str">
            <v>01 - EDUCACION</v>
          </cell>
          <cell r="D2366" t="str">
            <v>00 - SIN PROYECTO</v>
          </cell>
          <cell r="E2366" t="str">
            <v>02 - PROGRAMAS SOCIOEDUCATIVOS</v>
          </cell>
          <cell r="F2366" t="str">
            <v>00-NADA</v>
          </cell>
        </row>
        <row r="2367">
          <cell r="A2367" t="str">
            <v>57.01.00.03.00</v>
          </cell>
          <cell r="B2367" t="str">
            <v>57 - PROGRAMAS DE INCLUSION SOCIAL E IGUALDAD DE OPORTUNIDADES</v>
          </cell>
          <cell r="C2367" t="str">
            <v>01 - EDUCACION</v>
          </cell>
          <cell r="D2367" t="str">
            <v>00 - SIN PROYECTO</v>
          </cell>
          <cell r="E2367" t="str">
            <v>03 - EDUCACION EN CONTECTO DE ENCIERRO</v>
          </cell>
          <cell r="F2367" t="str">
            <v>00-NADA</v>
          </cell>
        </row>
        <row r="2368">
          <cell r="A2368" t="str">
            <v>57.01.00.04.00</v>
          </cell>
          <cell r="B2368" t="str">
            <v>57 - PROGRAMAS DE INCLUSION SOCIAL E IGUALDAD DE OPORTUNIDADES</v>
          </cell>
          <cell r="C2368" t="str">
            <v>01 - EDUCACION</v>
          </cell>
          <cell r="D2368" t="str">
            <v>00 - SIN PROYECTO</v>
          </cell>
          <cell r="E2368" t="str">
            <v>04 - PROYECTOS SOCIO EDUCATIVOS</v>
          </cell>
          <cell r="F2368" t="str">
            <v>00-NADA</v>
          </cell>
        </row>
        <row r="2369">
          <cell r="A2369" t="str">
            <v>57.02.00.01.00</v>
          </cell>
          <cell r="B2369" t="str">
            <v>57 - PROGRAMAS DE INCLUSION SOCIAL E IGUALDAD DE OPORTUNIDADES</v>
          </cell>
          <cell r="C2369" t="str">
            <v>02 - DISCAPACIDAD</v>
          </cell>
          <cell r="D2369" t="str">
            <v>00 - SIN PROYECTO</v>
          </cell>
          <cell r="E2369" t="str">
            <v>01 - EQUIPAMIENTO Y ACCESIBILIDAD 2020</v>
          </cell>
          <cell r="F2369" t="str">
            <v>00-NADA</v>
          </cell>
        </row>
        <row r="2370">
          <cell r="A2370" t="str">
            <v>57.02.00.02.00</v>
          </cell>
          <cell r="B2370" t="str">
            <v>57 - PROGRAMAS DE INCLUSION SOCIAL E IGUALDAD DE OPORTUNIDADES</v>
          </cell>
          <cell r="C2370" t="str">
            <v>02 - DISCAPACIDAD</v>
          </cell>
          <cell r="D2370" t="str">
            <v>00 - SIN PROYECTO</v>
          </cell>
          <cell r="E2370" t="str">
            <v>02 - EQUIPAMIENTO Y ACCESIBILIDAD 2019</v>
          </cell>
          <cell r="F2370" t="str">
            <v>00-NADA</v>
          </cell>
        </row>
        <row r="2371">
          <cell r="A2371" t="str">
            <v>57.03.00.01.00</v>
          </cell>
          <cell r="B2371" t="str">
            <v>57 - PROGRAMAS DE INCLUSION SOCIAL E IGUALDAD DE OPORTUNIDADES</v>
          </cell>
          <cell r="C2371" t="str">
            <v>03 - SALUD</v>
          </cell>
          <cell r="D2371" t="str">
            <v>00 - SIN PROYECTO</v>
          </cell>
          <cell r="E2371" t="str">
            <v>01 - PROTAGONISMO COMUNITARIO</v>
          </cell>
          <cell r="F2371" t="str">
            <v>00-NADA</v>
          </cell>
        </row>
        <row r="2372">
          <cell r="A2372" t="str">
            <v>57.03.00.02.00</v>
          </cell>
          <cell r="B2372" t="str">
            <v>57 - PROGRAMAS DE INCLUSION SOCIAL E IGUALDAD DE OPORTUNIDADES</v>
          </cell>
          <cell r="C2372" t="str">
            <v>03 - SALUD</v>
          </cell>
          <cell r="D2372" t="str">
            <v>00 - SIN PROYECTO</v>
          </cell>
          <cell r="E2372" t="str">
            <v>02 - Promoción de hábitos saludables</v>
          </cell>
          <cell r="F2372" t="str">
            <v>00-NADA</v>
          </cell>
        </row>
        <row r="2373">
          <cell r="A2373" t="str">
            <v>57.03.00.07.00</v>
          </cell>
          <cell r="B2373" t="str">
            <v>57 - PROGRAMAS DE INCLUSION SOCIAL E IGUALDAD DE OPORTUNIDADES</v>
          </cell>
          <cell r="C2373" t="str">
            <v>03 - SALUD</v>
          </cell>
          <cell r="D2373" t="str">
            <v>00 - SIN PROYECTO</v>
          </cell>
          <cell r="E2373" t="str">
            <v>07 - --</v>
          </cell>
          <cell r="F2373" t="str">
            <v>00-NADA</v>
          </cell>
        </row>
        <row r="2374">
          <cell r="A2374" t="str">
            <v>57.04.00.01.00</v>
          </cell>
          <cell r="B2374" t="str">
            <v>57 - PROGRAMAS DE INCLUSION SOCIAL E IGUALDAD DE OPORTUNIDADES</v>
          </cell>
          <cell r="C2374" t="str">
            <v>04 - PROMOCION DE DERECHOS</v>
          </cell>
          <cell r="D2374" t="str">
            <v>00 - SIN PROYECTO</v>
          </cell>
          <cell r="E2374" t="str">
            <v>01 - PADRE JORGE CONTRERAS</v>
          </cell>
          <cell r="F2374" t="str">
            <v>00-NADA</v>
          </cell>
        </row>
        <row r="2375">
          <cell r="A2375" t="str">
            <v>57.04.00.02.00</v>
          </cell>
          <cell r="B2375" t="str">
            <v>57 - PROGRAMAS DE INCLUSION SOCIAL E IGUALDAD DE OPORTUNIDADES</v>
          </cell>
          <cell r="C2375" t="str">
            <v>04 - PROMOCION DE DERECHOS</v>
          </cell>
          <cell r="D2375" t="str">
            <v>00 - SIN PROYECTO</v>
          </cell>
          <cell r="E2375" t="str">
            <v>02 - PROMOCION DE DERECHOS HUMANOS</v>
          </cell>
          <cell r="F2375" t="str">
            <v>00-NADA</v>
          </cell>
        </row>
        <row r="2376">
          <cell r="A2376" t="str">
            <v>57.04.00.03.00</v>
          </cell>
          <cell r="B2376" t="str">
            <v>57 - PROGRAMAS DE INCLUSION SOCIAL E IGUALDAD DE OPORTUNIDADES</v>
          </cell>
          <cell r="C2376" t="str">
            <v>04 - PROMOCION DE DERECHOS</v>
          </cell>
          <cell r="D2376" t="str">
            <v>00 - SIN PROYECTO</v>
          </cell>
          <cell r="E2376" t="str">
            <v>03 - CUADRO 33</v>
          </cell>
          <cell r="F2376" t="str">
            <v>00-NADA</v>
          </cell>
        </row>
        <row r="2377">
          <cell r="A2377" t="str">
            <v>57.04.00.04.00</v>
          </cell>
          <cell r="B2377" t="str">
            <v>57 - PROGRAMAS DE INCLUSION SOCIAL E IGUALDAD DE OPORTUNIDADES</v>
          </cell>
          <cell r="C2377" t="str">
            <v>04 - PROMOCION DE DERECHOS</v>
          </cell>
          <cell r="D2377" t="str">
            <v>00 - SIN PROYECTO</v>
          </cell>
          <cell r="E2377" t="str">
            <v>04 - Promoción de Derechos Humanos</v>
          </cell>
          <cell r="F2377" t="str">
            <v>00-NADA</v>
          </cell>
        </row>
        <row r="2378">
          <cell r="A2378" t="str">
            <v>57.05.00.01.00</v>
          </cell>
          <cell r="B2378" t="str">
            <v>57 - PROGRAMAS DE INCLUSION SOCIAL E IGUALDAD DE OPORTUNIDADES</v>
          </cell>
          <cell r="C2378" t="str">
            <v>05 - ECONOMIA SOCIAL Y SOLIDARIA</v>
          </cell>
          <cell r="D2378" t="str">
            <v>00 - SIN PROYECTO</v>
          </cell>
          <cell r="E2378" t="str">
            <v>01 - ECONOMIA SOCIAL Y AMBIENTE</v>
          </cell>
          <cell r="F2378" t="str">
            <v>00-NADA</v>
          </cell>
        </row>
        <row r="2379">
          <cell r="A2379" t="str">
            <v>57.05.00.02.00</v>
          </cell>
          <cell r="B2379" t="str">
            <v>57 - PROGRAMAS DE INCLUSION SOCIAL E IGUALDAD DE OPORTUNIDADES</v>
          </cell>
          <cell r="C2379" t="str">
            <v>05 - ECONOMIA SOCIAL Y SOLIDARIA</v>
          </cell>
          <cell r="D2379" t="str">
            <v>00 - SIN PROYECTO</v>
          </cell>
          <cell r="E2379" t="str">
            <v>02 - Fortalecimiento de las organizaciones de la economía social</v>
          </cell>
          <cell r="F2379" t="str">
            <v>00-NADA</v>
          </cell>
        </row>
        <row r="2380">
          <cell r="A2380" t="str">
            <v>57.06.00.01.00</v>
          </cell>
          <cell r="B2380" t="str">
            <v>57 - PROGRAMAS DE INCLUSION SOCIAL E IGUALDAD DE OPORTUNIDADES</v>
          </cell>
          <cell r="C2380" t="str">
            <v>06 - ARTICULACION UNIVERSITARIA PARA LA IGUALDAD DE OPORTUNIDADES Y LA INCLUSION SOCIAL</v>
          </cell>
          <cell r="D2380" t="str">
            <v>00 - SIN PROYECTO</v>
          </cell>
          <cell r="E2380" t="str">
            <v>01 - COORDINACIÓN Y GESTIÓN</v>
          </cell>
          <cell r="F2380" t="str">
            <v>00-NADA</v>
          </cell>
        </row>
        <row r="2381">
          <cell r="A2381" t="str">
            <v>57.06.00.02.00</v>
          </cell>
          <cell r="B2381" t="str">
            <v>57 - PROGRAMAS DE INCLUSION SOCIAL E IGUALDAD DE OPORTUNIDADES</v>
          </cell>
          <cell r="C2381" t="str">
            <v>06 - ARTICULACION UNIVERSITARIA PARA LA IGUALDAD DE OPORTUNIDADES Y LA INCLUSION SOCIAL</v>
          </cell>
          <cell r="D2381" t="str">
            <v>00 - SIN PROYECTO</v>
          </cell>
          <cell r="E2381" t="str">
            <v>02 - PROYECTOS MAURICIO LOPEZ</v>
          </cell>
          <cell r="F2381" t="str">
            <v>00-NADA</v>
          </cell>
        </row>
        <row r="2382">
          <cell r="A2382" t="str">
            <v>57.06.00.03.00</v>
          </cell>
          <cell r="B2382" t="str">
            <v>57 - PROGRAMAS DE INCLUSION SOCIAL E IGUALDAD DE OPORTUNIDADES</v>
          </cell>
          <cell r="C2382" t="str">
            <v>06 - ARTICULACION UNIVERSITARIA PARA LA IGUALDAD DE OPORTUNIDADES Y LA INCLUSION SOCIAL</v>
          </cell>
          <cell r="D2382" t="str">
            <v>00 - SIN PROYECTO</v>
          </cell>
          <cell r="E2382" t="str">
            <v>03 - PROGRAMA DE INCLUSION SOCIAL</v>
          </cell>
          <cell r="F2382" t="str">
            <v>00-NADA</v>
          </cell>
        </row>
        <row r="2383">
          <cell r="A2383" t="str">
            <v>57.06.00.08.00</v>
          </cell>
          <cell r="B2383" t="str">
            <v>57 - PROGRAMAS DE INCLUSION SOCIAL E IGUALDAD DE OPORTUNIDADES</v>
          </cell>
          <cell r="C2383" t="str">
            <v>06 - ARTICULACION UNIVERSITARIA PARA LA IGUALDAD DE OPORTUNIDADES Y LA INCLUSION SOCIAL</v>
          </cell>
          <cell r="D2383" t="str">
            <v>00 - SIN PROYECTO</v>
          </cell>
          <cell r="E2383" t="str">
            <v>08 - NUESTRO DERECHO A DECIR Y MOSTRAR LAS PALABRAS</v>
          </cell>
          <cell r="F2383" t="str">
            <v>00-NADA</v>
          </cell>
        </row>
        <row r="2384">
          <cell r="A2384" t="str">
            <v>57.06.00.10.00</v>
          </cell>
          <cell r="B2384" t="str">
            <v>57 - PROGRAMAS DE INCLUSION SOCIAL E IGUALDAD DE OPORTUNIDADES</v>
          </cell>
          <cell r="C2384" t="str">
            <v>06 - ARTICULACION UNIVERSITARIA PARA LA IGUALDAD DE OPORTUNIDADES Y LA INCLUSION SOCIAL</v>
          </cell>
          <cell r="D2384" t="str">
            <v>00 - SIN PROYECTO</v>
          </cell>
          <cell r="E2384" t="str">
            <v>10 - CON LOS OJOS DE LA GLORIA</v>
          </cell>
          <cell r="F2384" t="str">
            <v>00-NADA</v>
          </cell>
        </row>
        <row r="2385">
          <cell r="A2385" t="str">
            <v>57.06.00.11.00</v>
          </cell>
          <cell r="B2385" t="str">
            <v>57 - PROGRAMAS DE INCLUSION SOCIAL E IGUALDAD DE OPORTUNIDADES</v>
          </cell>
          <cell r="C2385" t="str">
            <v>06 - ARTICULACION UNIVERSITARIA PARA LA IGUALDAD DE OPORTUNIDADES Y LA INCLUSION SOCIAL</v>
          </cell>
          <cell r="D2385" t="str">
            <v>00 - SIN PROYECTO</v>
          </cell>
          <cell r="E2385" t="str">
            <v>11 - EDUCAR PARA LIBERAR</v>
          </cell>
          <cell r="F2385" t="str">
            <v>00-NADA</v>
          </cell>
        </row>
        <row r="2386">
          <cell r="A2386" t="str">
            <v>57.06.00.12.00</v>
          </cell>
          <cell r="B2386" t="str">
            <v>57 - PROGRAMAS DE INCLUSION SOCIAL E IGUALDAD DE OPORTUNIDADES</v>
          </cell>
          <cell r="C2386" t="str">
            <v>06 - ARTICULACION UNIVERSITARIA PARA LA IGUALDAD DE OPORTUNIDADES Y LA INCLUSION SOCIAL</v>
          </cell>
          <cell r="D2386" t="str">
            <v>00 - SIN PROYECTO</v>
          </cell>
          <cell r="E2386" t="str">
            <v>12 - DE LA VULNERABILIDAD A LA RESILIENCIA</v>
          </cell>
          <cell r="F2386" t="str">
            <v>00-NADA</v>
          </cell>
        </row>
        <row r="2387">
          <cell r="A2387" t="str">
            <v>57.06.00.14.00</v>
          </cell>
          <cell r="B2387" t="str">
            <v>57 - PROGRAMAS DE INCLUSION SOCIAL E IGUALDAD DE OPORTUNIDADES</v>
          </cell>
          <cell r="C2387" t="str">
            <v>06 - ARTICULACION UNIVERSITARIA PARA LA IGUALDAD DE OPORTUNIDADES Y LA INCLUSION SOCIAL</v>
          </cell>
          <cell r="D2387" t="str">
            <v>00 - SIN PROYECTO</v>
          </cell>
          <cell r="E2387" t="str">
            <v>14 - VAGÓN DE APRENDIZAJE III CON OSC DE NNA Y ADULTOS</v>
          </cell>
          <cell r="F2387" t="str">
            <v>00-NADA</v>
          </cell>
        </row>
        <row r="2388">
          <cell r="A2388" t="str">
            <v>57.06.00.15.00</v>
          </cell>
          <cell r="B2388" t="str">
            <v>57 - PROGRAMAS DE INCLUSION SOCIAL E IGUALDAD DE OPORTUNIDADES</v>
          </cell>
          <cell r="C2388" t="str">
            <v>06 - ARTICULACION UNIVERSITARIA PARA LA IGUALDAD DE OPORTUNIDADES Y LA INCLUSION SOCIAL</v>
          </cell>
          <cell r="D2388" t="str">
            <v>00 - SIN PROYECTO</v>
          </cell>
          <cell r="E2388" t="str">
            <v>15 - BIBLIOTECATE 2015</v>
          </cell>
          <cell r="F2388" t="str">
            <v>00-NADA</v>
          </cell>
        </row>
        <row r="2389">
          <cell r="A2389" t="str">
            <v>57.06.00.16.00</v>
          </cell>
          <cell r="B2389" t="str">
            <v>57 - PROGRAMAS DE INCLUSION SOCIAL E IGUALDAD DE OPORTUNIDADES</v>
          </cell>
          <cell r="C2389" t="str">
            <v>06 - ARTICULACION UNIVERSITARIA PARA LA IGUALDAD DE OPORTUNIDADES Y LA INCLUSION SOCIAL</v>
          </cell>
          <cell r="D2389" t="str">
            <v>00 - SIN PROYECTO</v>
          </cell>
          <cell r="E2389" t="str">
            <v>16 - Inclusión de emprededores textiles del Este</v>
          </cell>
          <cell r="F2389" t="str">
            <v>00-NADA</v>
          </cell>
        </row>
        <row r="2390">
          <cell r="A2390" t="str">
            <v>57.06.00.17.00</v>
          </cell>
          <cell r="B2390" t="str">
            <v>57 - PROGRAMAS DE INCLUSION SOCIAL E IGUALDAD DE OPORTUNIDADES</v>
          </cell>
          <cell r="C2390" t="str">
            <v>06 - ARTICULACION UNIVERSITARIA PARA LA IGUALDAD DE OPORTUNIDADES Y LA INCLUSION SOCIAL</v>
          </cell>
          <cell r="D2390" t="str">
            <v>00 - SIN PROYECTO</v>
          </cell>
          <cell r="E2390" t="str">
            <v>17 - Emprendamos Juntas</v>
          </cell>
          <cell r="F2390" t="str">
            <v>00-NADA</v>
          </cell>
        </row>
        <row r="2391">
          <cell r="A2391" t="str">
            <v>57.06.00.19.00</v>
          </cell>
          <cell r="B2391" t="str">
            <v>57 - PROGRAMAS DE INCLUSION SOCIAL E IGUALDAD DE OPORTUNIDADES</v>
          </cell>
          <cell r="C2391" t="str">
            <v>06 - ARTICULACION UNIVERSITARIA PARA LA IGUALDAD DE OPORTUNIDADES Y LA INCLUSION SOCIAL</v>
          </cell>
          <cell r="D2391" t="str">
            <v>00 - SIN PROYECTO</v>
          </cell>
          <cell r="E2391" t="str">
            <v>19 - Escuela en construcción</v>
          </cell>
          <cell r="F2391" t="str">
            <v>00-NADA</v>
          </cell>
        </row>
        <row r="2392">
          <cell r="A2392" t="str">
            <v>57.06.00.20.00</v>
          </cell>
          <cell r="B2392" t="str">
            <v>57 - PROGRAMAS DE INCLUSION SOCIAL E IGUALDAD DE OPORTUNIDADES</v>
          </cell>
          <cell r="C2392" t="str">
            <v>06 - ARTICULACION UNIVERSITARIA PARA LA IGUALDAD DE OPORTUNIDADES Y LA INCLUSION SOCIAL</v>
          </cell>
          <cell r="D2392" t="str">
            <v>00 - SIN PROYECTO</v>
          </cell>
          <cell r="E2392" t="str">
            <v>20 - ANDO HABITANDO</v>
          </cell>
          <cell r="F2392" t="str">
            <v>00-NADA</v>
          </cell>
        </row>
        <row r="2393">
          <cell r="A2393" t="str">
            <v>57.06.00.22.00</v>
          </cell>
          <cell r="B2393" t="str">
            <v>57 - PROGRAMAS DE INCLUSION SOCIAL E IGUALDAD DE OPORTUNIDADES</v>
          </cell>
          <cell r="C2393" t="str">
            <v>06 - ARTICULACION UNIVERSITARIA PARA LA IGUALDAD DE OPORTUNIDADES Y LA INCLUSION SOCIAL</v>
          </cell>
          <cell r="D2393" t="str">
            <v>00 - SIN PROYECTO</v>
          </cell>
          <cell r="E2393" t="str">
            <v>22 - FORMACIÓN Y TRABAJO COLECTIVO PARA LA PRODUCCIÓN CAMPESINA DE ALIMENTOS AGROECOLÓGICOS</v>
          </cell>
          <cell r="F2393" t="str">
            <v>00-NADA</v>
          </cell>
        </row>
        <row r="2394">
          <cell r="A2394" t="str">
            <v>57.06.00.24.00</v>
          </cell>
          <cell r="B2394" t="str">
            <v>57 - PROGRAMAS DE INCLUSION SOCIAL E IGUALDAD DE OPORTUNIDADES</v>
          </cell>
          <cell r="C2394" t="str">
            <v>06 - ARTICULACION UNIVERSITARIA PARA LA IGUALDAD DE OPORTUNIDADES Y LA INCLUSION SOCIAL</v>
          </cell>
          <cell r="D2394" t="str">
            <v>00 - SIN PROYECTO</v>
          </cell>
          <cell r="E2394" t="str">
            <v>24 - OTRAS HISTORIAS</v>
          </cell>
          <cell r="F2394" t="str">
            <v>00-NADA</v>
          </cell>
        </row>
        <row r="2395">
          <cell r="A2395" t="str">
            <v>57.06.00.26.00</v>
          </cell>
          <cell r="B2395" t="str">
            <v>57 - PROGRAMAS DE INCLUSION SOCIAL E IGUALDAD DE OPORTUNIDADES</v>
          </cell>
          <cell r="C2395" t="str">
            <v>06 - ARTICULACION UNIVERSITARIA PARA LA IGUALDAD DE OPORTUNIDADES Y LA INCLUSION SOCIAL</v>
          </cell>
          <cell r="D2395" t="str">
            <v>00 - SIN PROYECTO</v>
          </cell>
          <cell r="E2395" t="str">
            <v>26 - FAMILIAS DE PIE</v>
          </cell>
          <cell r="F2395" t="str">
            <v>00-NADA</v>
          </cell>
        </row>
        <row r="2396">
          <cell r="A2396" t="str">
            <v>57.06.00.27.00</v>
          </cell>
          <cell r="B2396" t="str">
            <v>57 - PROGRAMAS DE INCLUSION SOCIAL E IGUALDAD DE OPORTUNIDADES</v>
          </cell>
          <cell r="C2396" t="str">
            <v>06 - ARTICULACION UNIVERSITARIA PARA LA IGUALDAD DE OPORTUNIDADES Y LA INCLUSION SOCIAL</v>
          </cell>
          <cell r="D2396" t="str">
            <v>00 - SIN PROYECTO</v>
          </cell>
          <cell r="E2396" t="str">
            <v>27 - ENTRE TODAS</v>
          </cell>
          <cell r="F2396" t="str">
            <v>00-NADA</v>
          </cell>
        </row>
        <row r="2397">
          <cell r="A2397" t="str">
            <v>57.06.00.31.00</v>
          </cell>
          <cell r="B2397" t="str">
            <v>57 - PROGRAMAS DE INCLUSION SOCIAL E IGUALDAD DE OPORTUNIDADES</v>
          </cell>
          <cell r="C2397" t="str">
            <v>06 - ARTICULACION UNIVERSITARIA PARA LA IGUALDAD DE OPORTUNIDADES Y LA INCLUSION SOCIAL</v>
          </cell>
          <cell r="D2397" t="str">
            <v>00 - SIN PROYECTO</v>
          </cell>
          <cell r="E2397" t="str">
            <v>31 - Soltar/Unir: cuerpo y voz en un mundo diverso</v>
          </cell>
          <cell r="F2397" t="str">
            <v>00-NADA</v>
          </cell>
        </row>
        <row r="2398">
          <cell r="A2398" t="str">
            <v>57.06.00.32.00</v>
          </cell>
          <cell r="B2398" t="str">
            <v>57 - PROGRAMAS DE INCLUSION SOCIAL E IGUALDAD DE OPORTUNIDADES</v>
          </cell>
          <cell r="C2398" t="str">
            <v>06 - ARTICULACION UNIVERSITARIA PARA LA IGUALDAD DE OPORTUNIDADES Y LA INCLUSION SOCIAL</v>
          </cell>
          <cell r="D2398" t="str">
            <v>00 - SIN PROYECTO</v>
          </cell>
          <cell r="E2398" t="str">
            <v>32 - Autogestión comunitaria en prevención</v>
          </cell>
          <cell r="F2398" t="str">
            <v>00-NADA</v>
          </cell>
        </row>
        <row r="2399">
          <cell r="A2399" t="str">
            <v>57.06.00.33.00</v>
          </cell>
          <cell r="B2399" t="str">
            <v>57 - PROGRAMAS DE INCLUSION SOCIAL E IGUALDAD DE OPORTUNIDADES</v>
          </cell>
          <cell r="C2399" t="str">
            <v>06 - ARTICULACION UNIVERSITARIA PARA LA IGUALDAD DE OPORTUNIDADES Y LA INCLUSION SOCIAL</v>
          </cell>
          <cell r="D2399" t="str">
            <v>00 - SIN PROYECTO</v>
          </cell>
          <cell r="E2399" t="str">
            <v>33 - Todos sumamos</v>
          </cell>
          <cell r="F2399" t="str">
            <v>00-NADA</v>
          </cell>
        </row>
        <row r="2400">
          <cell r="A2400" t="str">
            <v>57.06.00.34.00</v>
          </cell>
          <cell r="B2400" t="str">
            <v>57 - PROGRAMAS DE INCLUSION SOCIAL E IGUALDAD DE OPORTUNIDADES</v>
          </cell>
          <cell r="C2400" t="str">
            <v>06 - ARTICULACION UNIVERSITARIA PARA LA IGUALDAD DE OPORTUNIDADES Y LA INCLUSION SOCIAL</v>
          </cell>
          <cell r="D2400" t="str">
            <v>00 - SIN PROYECTO</v>
          </cell>
          <cell r="E2400" t="str">
            <v>34 - Aprend.en serv. contexto de vulneración de dchos.,  p/ la inclusión y el respeto x los Dchos. Hum.</v>
          </cell>
          <cell r="F2400" t="str">
            <v>00-NADA</v>
          </cell>
        </row>
        <row r="2401">
          <cell r="A2401" t="str">
            <v>57.06.00.35.00</v>
          </cell>
          <cell r="B2401" t="str">
            <v>57 - PROGRAMAS DE INCLUSION SOCIAL E IGUALDAD DE OPORTUNIDADES</v>
          </cell>
          <cell r="C2401" t="str">
            <v>06 - ARTICULACION UNIVERSITARIA PARA LA IGUALDAD DE OPORTUNIDADES Y LA INCLUSION SOCIAL</v>
          </cell>
          <cell r="D2401" t="str">
            <v>00 - SIN PROYECTO</v>
          </cell>
          <cell r="E2401" t="str">
            <v>35 - Ciclo Vital Geo</v>
          </cell>
          <cell r="F2401" t="str">
            <v>00-NADA</v>
          </cell>
        </row>
        <row r="2402">
          <cell r="A2402" t="str">
            <v>57.06.00.42.00</v>
          </cell>
          <cell r="B2402" t="str">
            <v>57 - PROGRAMAS DE INCLUSION SOCIAL E IGUALDAD DE OPORTUNIDADES</v>
          </cell>
          <cell r="C2402" t="str">
            <v>06 - ARTICULACION UNIVERSITARIA PARA LA IGUALDAD DE OPORTUNIDADES Y LA INCLUSION SOCIAL</v>
          </cell>
          <cell r="D2402" t="str">
            <v>00 - SIN PROYECTO</v>
          </cell>
          <cell r="E2402" t="str">
            <v>42 - LUZMELIA</v>
          </cell>
          <cell r="F2402" t="str">
            <v>00-NADA</v>
          </cell>
        </row>
        <row r="2403">
          <cell r="A2403" t="str">
            <v>57.06.00.44.00</v>
          </cell>
          <cell r="B2403" t="str">
            <v>57 - PROGRAMAS DE INCLUSION SOCIAL E IGUALDAD DE OPORTUNIDADES</v>
          </cell>
          <cell r="C2403" t="str">
            <v>06 - ARTICULACION UNIVERSITARIA PARA LA IGUALDAD DE OPORTUNIDADES Y LA INCLUSION SOCIAL</v>
          </cell>
          <cell r="D2403" t="str">
            <v>00 - SIN PROYECTO</v>
          </cell>
          <cell r="E2403" t="str">
            <v>44 - Derecho a la Igualdad de oportunidades</v>
          </cell>
          <cell r="F2403" t="str">
            <v>00-NADA</v>
          </cell>
        </row>
        <row r="2404">
          <cell r="A2404" t="str">
            <v>57.07.00.01.00</v>
          </cell>
          <cell r="B2404" t="str">
            <v>57 - PROGRAMAS DE INCLUSION SOCIAL E IGUALDAD DE OPORTUNIDADES</v>
          </cell>
          <cell r="C2404" t="str">
            <v>07 - MEDIO AMBIENTE</v>
          </cell>
          <cell r="D2404" t="str">
            <v>00 - SIN PROYECTO</v>
          </cell>
          <cell r="E2404" t="str">
            <v>01 - Separa</v>
          </cell>
          <cell r="F2404" t="str">
            <v>00-NADA</v>
          </cell>
        </row>
        <row r="2405">
          <cell r="A2405" t="str">
            <v>58.01.00.01.00</v>
          </cell>
          <cell r="B2405" t="str">
            <v>58 - DISEÑO Y ANALISIS DE POLITICAS PUBLICAS</v>
          </cell>
          <cell r="C2405" t="str">
            <v>01 - PLATAFORMA PARA EL DISEÑO DE POLITICAS PUBLICAS</v>
          </cell>
          <cell r="D2405" t="str">
            <v>00 - SIN PROYECTO</v>
          </cell>
          <cell r="E2405" t="str">
            <v>01 - SISTEMATIZACIÓN DE DATOS, INFORMACIÓN E INDICADORES</v>
          </cell>
          <cell r="F2405" t="str">
            <v>00-NADA</v>
          </cell>
        </row>
        <row r="2406">
          <cell r="A2406" t="str">
            <v>58.01.00.02.00</v>
          </cell>
          <cell r="B2406" t="str">
            <v>58 - DISEÑO Y ANALISIS DE POLITICAS PUBLICAS</v>
          </cell>
          <cell r="C2406" t="str">
            <v>01 - PLATAFORMA PARA EL DISEÑO DE POLITICAS PUBLICAS</v>
          </cell>
          <cell r="D2406" t="str">
            <v>00 - SIN PROYECTO</v>
          </cell>
          <cell r="E2406" t="str">
            <v>02 - Análisis de Información</v>
          </cell>
          <cell r="F2406" t="str">
            <v>00-NADA</v>
          </cell>
        </row>
        <row r="2407">
          <cell r="A2407" t="str">
            <v>58.01.00.04.00</v>
          </cell>
          <cell r="B2407" t="str">
            <v>58 - DISEÑO Y ANALISIS DE POLITICAS PUBLICAS</v>
          </cell>
          <cell r="C2407" t="str">
            <v>01 - PLATAFORMA PARA EL DISEÑO DE POLITICAS PUBLICAS</v>
          </cell>
          <cell r="D2407" t="str">
            <v>00 - SIN PROYECTO</v>
          </cell>
          <cell r="E2407" t="str">
            <v>04 - Observatorio</v>
          </cell>
          <cell r="F2407" t="str">
            <v>00-NADA</v>
          </cell>
        </row>
        <row r="2408">
          <cell r="A2408" t="str">
            <v>58.01.00.05.00</v>
          </cell>
          <cell r="B2408" t="str">
            <v>58 - DISEÑO Y ANALISIS DE POLITICAS PUBLICAS</v>
          </cell>
          <cell r="C2408" t="str">
            <v>01 - PLATAFORMA PARA EL DISEÑO DE POLITICAS PUBLICAS</v>
          </cell>
          <cell r="D2408" t="str">
            <v>00 - SIN PROYECTO</v>
          </cell>
          <cell r="E2408" t="str">
            <v>05 - SISTEMA DE CONSULTA DE INDICADORES UNIVERSITARIOS</v>
          </cell>
          <cell r="F2408" t="str">
            <v>00-NADA</v>
          </cell>
        </row>
        <row r="2409">
          <cell r="A2409" t="str">
            <v>59.01.00.01.00</v>
          </cell>
          <cell r="B2409" t="str">
            <v>59 - PLANIFICACION, SEGUIMIENTO Y EVALUACION DE GESTION</v>
          </cell>
          <cell r="C2409" t="str">
            <v>01 - PLANIFICACION, SEGUIMIENTO Y EVALUACION DE GESTION</v>
          </cell>
          <cell r="D2409" t="str">
            <v>00 - SIN PROYECTO</v>
          </cell>
          <cell r="E2409" t="str">
            <v>01 - PLANIFICACIÓN</v>
          </cell>
          <cell r="F2409" t="str">
            <v>00-NADA</v>
          </cell>
        </row>
        <row r="2410">
          <cell r="A2410" t="str">
            <v>59.01.00.02.00</v>
          </cell>
          <cell r="B2410" t="str">
            <v>59 - PLANIFICACION, SEGUIMIENTO Y EVALUACION DE GESTION</v>
          </cell>
          <cell r="C2410" t="str">
            <v>01 - PLANIFICACION, SEGUIMIENTO Y EVALUACION DE GESTION</v>
          </cell>
          <cell r="D2410" t="str">
            <v>00 - SIN PROYECTO</v>
          </cell>
          <cell r="E2410" t="str">
            <v>02 - Seguimiento</v>
          </cell>
          <cell r="F2410" t="str">
            <v>00-NADA</v>
          </cell>
        </row>
        <row r="2411">
          <cell r="A2411" t="str">
            <v>59.01.00.03.00</v>
          </cell>
          <cell r="B2411" t="str">
            <v>59 - PLANIFICACION, SEGUIMIENTO Y EVALUACION DE GESTION</v>
          </cell>
          <cell r="C2411" t="str">
            <v>01 - PLANIFICACION, SEGUIMIENTO Y EVALUACION DE GESTION</v>
          </cell>
          <cell r="D2411" t="str">
            <v>00 - SIN PROYECTO</v>
          </cell>
          <cell r="E2411" t="str">
            <v>03 - Evaluación</v>
          </cell>
          <cell r="F2411" t="str">
            <v>00-NADA</v>
          </cell>
        </row>
        <row r="2412">
          <cell r="A2412" t="str">
            <v>59.01.00.04.00</v>
          </cell>
          <cell r="B2412" t="str">
            <v>59 - PLANIFICACION, SEGUIMIENTO Y EVALUACION DE GESTION</v>
          </cell>
          <cell r="C2412" t="str">
            <v>01 - PLANIFICACION, SEGUIMIENTO Y EVALUACION DE GESTION</v>
          </cell>
          <cell r="D2412" t="str">
            <v>00 - SIN PROYECTO</v>
          </cell>
          <cell r="E2412" t="str">
            <v>04 - PROYECTOS ESPECIFICOS - SPU</v>
          </cell>
          <cell r="F2412" t="str">
            <v>00-NADA</v>
          </cell>
        </row>
        <row r="2413">
          <cell r="A2413" t="str">
            <v>59.02.00.01.00</v>
          </cell>
          <cell r="B2413" t="str">
            <v>59 - PLANIFICACION, SEGUIMIENTO Y EVALUACION DE GESTION</v>
          </cell>
          <cell r="C2413" t="str">
            <v>02 - PROYECTO PDI - PLAN DE DESARROLLO INSTITUCIONAL</v>
          </cell>
          <cell r="D2413" t="str">
            <v>00 - SIN PROYECTO</v>
          </cell>
          <cell r="E2413" t="str">
            <v>01 - DISTRIBUCION PROYECTOS PDI</v>
          </cell>
          <cell r="F2413" t="str">
            <v>00-NADA</v>
          </cell>
        </row>
        <row r="2414">
          <cell r="A2414" t="str">
            <v>59.02.00.02.00</v>
          </cell>
          <cell r="B2414" t="str">
            <v>59 - PLANIFICACION, SEGUIMIENTO Y EVALUACION DE GESTION</v>
          </cell>
          <cell r="C2414" t="str">
            <v>02 - PROYECTO PDI - PLAN DE DESARROLLO INSTITUCIONAL</v>
          </cell>
          <cell r="D2414" t="str">
            <v>00 - SIN PROYECTO</v>
          </cell>
          <cell r="E2414" t="str">
            <v>02 - PROYECTOS PDI</v>
          </cell>
          <cell r="F2414" t="str">
            <v>00-NADA</v>
          </cell>
        </row>
        <row r="2415">
          <cell r="A2415" t="str">
            <v>59.03.00.01.00</v>
          </cell>
          <cell r="B2415" t="str">
            <v>59 - PLANIFICACION, SEGUIMIENTO Y EVALUACION DE GESTION</v>
          </cell>
          <cell r="C2415" t="str">
            <v>03 - PROYECTOS ESPECIALES</v>
          </cell>
          <cell r="D2415" t="str">
            <v>00 - SIN PROYECTO</v>
          </cell>
          <cell r="E2415" t="str">
            <v>01 - CONSEJO FEDERAL DE INVERSIONES</v>
          </cell>
          <cell r="F2415" t="str">
            <v>00-NADA</v>
          </cell>
        </row>
        <row r="2416">
          <cell r="A2416" t="str">
            <v>59.03.00.02.00</v>
          </cell>
          <cell r="B2416" t="str">
            <v>59 - PLANIFICACION, SEGUIMIENTO Y EVALUACION DE GESTION</v>
          </cell>
          <cell r="C2416" t="str">
            <v>03 - PROYECTOS ESPECIALES</v>
          </cell>
          <cell r="D2416" t="str">
            <v>00 - SIN PROYECTO</v>
          </cell>
          <cell r="E2416" t="str">
            <v>02 - DIRECCION ESTADISTICAS E INVESTIGACIONES ECONOMICAS</v>
          </cell>
          <cell r="F2416" t="str">
            <v>00-NADA</v>
          </cell>
        </row>
        <row r="2417">
          <cell r="A2417" t="str">
            <v>59.03.00.03.00</v>
          </cell>
          <cell r="B2417" t="str">
            <v>59 - PLANIFICACION, SEGUIMIENTO Y EVALUACION DE GESTION</v>
          </cell>
          <cell r="C2417" t="str">
            <v>03 - PROYECTOS ESPECIALES</v>
          </cell>
          <cell r="D2417" t="str">
            <v>00 - SIN PROYECTO</v>
          </cell>
          <cell r="E2417" t="str">
            <v>03 - FONDO DE INICIATIVAS ESTUDIANTILES</v>
          </cell>
          <cell r="F2417" t="str">
            <v>00-NADA</v>
          </cell>
        </row>
        <row r="2418">
          <cell r="A2418" t="str">
            <v>59.03.00.04.00</v>
          </cell>
          <cell r="B2418" t="str">
            <v>59 - PLANIFICACION, SEGUIMIENTO Y EVALUACION DE GESTION</v>
          </cell>
          <cell r="C2418" t="str">
            <v>03 - PROYECTOS ESPECIALES</v>
          </cell>
          <cell r="D2418" t="str">
            <v>00 - SIN PROYECTO</v>
          </cell>
          <cell r="E2418" t="str">
            <v>04 - JEFATURA DE GABINETE DE MINISTROS</v>
          </cell>
          <cell r="F2418" t="str">
            <v>00-NADA</v>
          </cell>
        </row>
        <row r="2419">
          <cell r="A2419" t="str">
            <v>59.04.00.01.00</v>
          </cell>
          <cell r="B2419" t="str">
            <v>59 - PLANIFICACION, SEGUIMIENTO Y EVALUACION DE GESTION</v>
          </cell>
          <cell r="C2419" t="str">
            <v>04 - APOYO Y GESTION</v>
          </cell>
          <cell r="D2419" t="str">
            <v>00 - SIN PROYECTO</v>
          </cell>
          <cell r="E2419" t="str">
            <v>01 - APOYO Y GESTIÓN</v>
          </cell>
          <cell r="F2419" t="str">
            <v>00-NADA</v>
          </cell>
        </row>
        <row r="2420">
          <cell r="A2420" t="str">
            <v>59.05.00.01.00</v>
          </cell>
          <cell r="B2420" t="str">
            <v>59 - PLANIFICACION, SEGUIMIENTO Y EVALUACION DE GESTION</v>
          </cell>
          <cell r="C2420" t="str">
            <v>05 - DISEÑO Y ANALISIS DE POLITICAS PUBLICAS (APP)</v>
          </cell>
          <cell r="D2420" t="str">
            <v>00 - SIN PROYECTO</v>
          </cell>
          <cell r="E2420" t="str">
            <v>01 - SISTEMATIZACIÓN DE DATOS, INFORMACIÓN E INDICADORES</v>
          </cell>
          <cell r="F2420" t="str">
            <v>00-NADA</v>
          </cell>
        </row>
        <row r="2421">
          <cell r="A2421" t="str">
            <v>59.05.00.02.00</v>
          </cell>
          <cell r="B2421" t="str">
            <v>59 - PLANIFICACION, SEGUIMIENTO Y EVALUACION DE GESTION</v>
          </cell>
          <cell r="C2421" t="str">
            <v>05 - DISEÑO Y ANALISIS DE POLITICAS PUBLICAS (APP)</v>
          </cell>
          <cell r="D2421" t="str">
            <v>00 - SIN PROYECTO</v>
          </cell>
          <cell r="E2421" t="str">
            <v>02 - ANÁLISIS DE INFORMACIÓN</v>
          </cell>
          <cell r="F2421" t="str">
            <v>00-NADA</v>
          </cell>
        </row>
        <row r="2422">
          <cell r="A2422" t="str">
            <v>59.05.00.03.00</v>
          </cell>
          <cell r="B2422" t="str">
            <v>59 - PLANIFICACION, SEGUIMIENTO Y EVALUACION DE GESTION</v>
          </cell>
          <cell r="C2422" t="str">
            <v>05 - DISEÑO Y ANALISIS DE POLITICAS PUBLICAS (APP)</v>
          </cell>
          <cell r="D2422" t="str">
            <v>00 - SIN PROYECTO</v>
          </cell>
          <cell r="E2422" t="str">
            <v>03 - PUBLICACIÓN Y DIVULGACIÓN</v>
          </cell>
          <cell r="F2422" t="str">
            <v>00-NADA</v>
          </cell>
        </row>
        <row r="2423">
          <cell r="A2423" t="str">
            <v>59.05.00.04.00</v>
          </cell>
          <cell r="B2423" t="str">
            <v>59 - PLANIFICACION, SEGUIMIENTO Y EVALUACION DE GESTION</v>
          </cell>
          <cell r="C2423" t="str">
            <v>05 - DISEÑO Y ANALISIS DE POLITICAS PUBLICAS (APP)</v>
          </cell>
          <cell r="D2423" t="str">
            <v>00 - SIN PROYECTO</v>
          </cell>
          <cell r="E2423" t="str">
            <v>04 - OBSERVATORIO</v>
          </cell>
          <cell r="F2423" t="str">
            <v>00-NADA</v>
          </cell>
        </row>
        <row r="2424">
          <cell r="A2424" t="str">
            <v>59.05.00.05.00</v>
          </cell>
          <cell r="B2424" t="str">
            <v>59 - PLANIFICACION, SEGUIMIENTO Y EVALUACION DE GESTION</v>
          </cell>
          <cell r="C2424" t="str">
            <v>05 - DISEÑO Y ANALISIS DE POLITICAS PUBLICAS (APP)</v>
          </cell>
          <cell r="D2424" t="str">
            <v>00 - SIN PROYECTO</v>
          </cell>
          <cell r="E2424" t="str">
            <v>05 - SISTEMA DE CONSULTA DE INDICADORES UNIVERSITARIOS</v>
          </cell>
          <cell r="F2424" t="str">
            <v>00-NADA</v>
          </cell>
        </row>
        <row r="2425">
          <cell r="A2425" t="str">
            <v>59.06.00.01.00</v>
          </cell>
          <cell r="B2425" t="str">
            <v>59 - PLANIFICACION, SEGUIMIENTO Y EVALUACION DE GESTION</v>
          </cell>
          <cell r="C2425" t="str">
            <v>06 - GENERO Y DIVERSIDAD</v>
          </cell>
          <cell r="D2425" t="str">
            <v>00 - SIN PROYECTO</v>
          </cell>
          <cell r="E2425" t="str">
            <v>01 - GÉNERO Y DIVERSIDAD</v>
          </cell>
          <cell r="F2425" t="str">
            <v>00-NADA</v>
          </cell>
        </row>
        <row r="2426">
          <cell r="A2426" t="str">
            <v>59.07.00.01.00</v>
          </cell>
          <cell r="B2426" t="str">
            <v>59 - PLANIFICACION, SEGUIMIENTO Y EVALUACION DE GESTION</v>
          </cell>
          <cell r="C2426" t="str">
            <v>07 - INNOVACION Y FORTALECIMIENTO INSTITUCIONAL</v>
          </cell>
          <cell r="D2426" t="str">
            <v>00 - SIN PROYECTO</v>
          </cell>
          <cell r="E2426" t="str">
            <v>01 - INNOVACIÓN Y FORTALECIMIENTO</v>
          </cell>
          <cell r="F2426" t="str">
            <v>00-NADA</v>
          </cell>
        </row>
        <row r="2427">
          <cell r="A2427" t="str">
            <v>59.08.00.01.00</v>
          </cell>
          <cell r="B2427" t="str">
            <v>59 - PLANIFICACION, SEGUIMIENTO Y EVALUACION DE GESTION</v>
          </cell>
          <cell r="C2427" t="str">
            <v>08 - GOBIERNO ABIERTO</v>
          </cell>
          <cell r="D2427" t="str">
            <v>00 - SIN PROYECTO</v>
          </cell>
          <cell r="E2427" t="str">
            <v>01 - GOBIERNO ABIERTO</v>
          </cell>
          <cell r="F2427" t="str">
            <v>00-NADA</v>
          </cell>
        </row>
        <row r="2428">
          <cell r="A2428" t="str">
            <v>68.01.00.01.00</v>
          </cell>
          <cell r="B2428" t="str">
            <v>68 - RESERVA FINANCIERA</v>
          </cell>
          <cell r="C2428" t="str">
            <v>01 - RESERVAS</v>
          </cell>
          <cell r="D2428" t="str">
            <v>00 - SIN PROYECTO</v>
          </cell>
          <cell r="E2428" t="str">
            <v>01 - RESERVA</v>
          </cell>
          <cell r="F2428" t="str">
            <v>00-NADA</v>
          </cell>
        </row>
        <row r="2429">
          <cell r="A2429" t="str">
            <v>68.01.00.02.00</v>
          </cell>
          <cell r="B2429" t="str">
            <v>68 - RESERVA FINANCIERA</v>
          </cell>
          <cell r="C2429" t="str">
            <v>01 - RESERVAS</v>
          </cell>
          <cell r="D2429" t="str">
            <v>00 - SIN PROYECTO</v>
          </cell>
          <cell r="E2429" t="str">
            <v>02 - RESERVA TRANSITORIA</v>
          </cell>
          <cell r="F2429" t="str">
            <v>00-NADA</v>
          </cell>
        </row>
        <row r="2430">
          <cell r="A2430" t="str">
            <v>68.01.00.03.00</v>
          </cell>
          <cell r="B2430" t="str">
            <v>68 - RESERVA FINANCIERA</v>
          </cell>
          <cell r="C2430" t="str">
            <v>01 - RESERVAS</v>
          </cell>
          <cell r="D2430" t="str">
            <v>00 - SIN PROYECTO</v>
          </cell>
          <cell r="E2430" t="str">
            <v>03 - PARITARIA NO DOCENTE</v>
          </cell>
          <cell r="F2430" t="str">
            <v>00-NADA</v>
          </cell>
        </row>
        <row r="2431">
          <cell r="A2431" t="str">
            <v>68.01.00.04.00</v>
          </cell>
          <cell r="B2431" t="str">
            <v>68 - RESERVA FINANCIERA</v>
          </cell>
          <cell r="C2431" t="str">
            <v>01 - RESERVAS</v>
          </cell>
          <cell r="D2431" t="str">
            <v>00 - SIN PROYECTO</v>
          </cell>
          <cell r="E2431" t="str">
            <v>04 - PARITARIA DOCENTE</v>
          </cell>
          <cell r="F2431" t="str">
            <v>00-NADA</v>
          </cell>
        </row>
        <row r="2432">
          <cell r="A2432" t="str">
            <v>68.01.00.05.00</v>
          </cell>
          <cell r="B2432" t="str">
            <v>68 - RESERVA FINANCIERA</v>
          </cell>
          <cell r="C2432" t="str">
            <v>01 - RESERVAS</v>
          </cell>
          <cell r="D2432" t="str">
            <v>00 - SIN PROYECTO</v>
          </cell>
          <cell r="E2432" t="str">
            <v>05 - PREMIOS Y ESTIMULOS</v>
          </cell>
          <cell r="F2432" t="str">
            <v>00-NADA</v>
          </cell>
        </row>
        <row r="2433">
          <cell r="A2433" t="str">
            <v>68.01.00.06.00</v>
          </cell>
          <cell r="B2433" t="str">
            <v>68 - RESERVA FINANCIERA</v>
          </cell>
          <cell r="C2433" t="str">
            <v>01 - RESERVAS</v>
          </cell>
          <cell r="D2433" t="str">
            <v>00 - SIN PROYECTO</v>
          </cell>
          <cell r="E2433" t="str">
            <v>06 - CAJAS CHICAS</v>
          </cell>
          <cell r="F2433" t="str">
            <v>00-NADA</v>
          </cell>
        </row>
        <row r="2434">
          <cell r="A2434" t="str">
            <v>68.01.00.07.00</v>
          </cell>
          <cell r="B2434" t="str">
            <v>68 - RESERVA FINANCIERA</v>
          </cell>
          <cell r="C2434" t="str">
            <v>01 - RESERVAS</v>
          </cell>
          <cell r="D2434" t="str">
            <v>00 - SIN PROYECTO</v>
          </cell>
          <cell r="E2434" t="str">
            <v>07 - FONDOS ROTATORIOS</v>
          </cell>
          <cell r="F2434" t="str">
            <v>00-NADA</v>
          </cell>
        </row>
        <row r="2435">
          <cell r="A2435" t="str">
            <v>68.01.00.08.00</v>
          </cell>
          <cell r="B2435" t="str">
            <v>68 - RESERVA FINANCIERA</v>
          </cell>
          <cell r="C2435" t="str">
            <v>01 - RESERVAS</v>
          </cell>
          <cell r="D2435" t="str">
            <v>00 - SIN PROYECTO</v>
          </cell>
          <cell r="E2435" t="str">
            <v>08 - ADICIONAL DOCTORADO</v>
          </cell>
          <cell r="F2435" t="str">
            <v>00-NADA</v>
          </cell>
        </row>
        <row r="2436">
          <cell r="A2436" t="str">
            <v>68.01.00.09.00</v>
          </cell>
          <cell r="B2436" t="str">
            <v>68 - RESERVA FINANCIERA</v>
          </cell>
          <cell r="C2436" t="str">
            <v>01 - RESERVAS</v>
          </cell>
          <cell r="D2436" t="str">
            <v>00 - SIN PROYECTO</v>
          </cell>
          <cell r="E2436" t="str">
            <v>09 - Res Ministerio de Trabajo,Empleo y Seguridad Social</v>
          </cell>
          <cell r="F2436" t="str">
            <v>00-NADA</v>
          </cell>
        </row>
        <row r="2437">
          <cell r="A2437" t="str">
            <v>68.01.00.10.00</v>
          </cell>
          <cell r="B2437" t="str">
            <v>68 - RESERVA FINANCIERA</v>
          </cell>
          <cell r="C2437" t="str">
            <v>01 - RESERVAS</v>
          </cell>
          <cell r="D2437" t="str">
            <v>00 - SIN PROYECTO</v>
          </cell>
          <cell r="E2437" t="str">
            <v>10 - RESERVA PARA PAGO AFIP</v>
          </cell>
          <cell r="F2437" t="str">
            <v>00-NADA</v>
          </cell>
        </row>
        <row r="2438">
          <cell r="A2438" t="str">
            <v>68.01.00.11.00</v>
          </cell>
          <cell r="B2438" t="str">
            <v>68 - RESERVA FINANCIERA</v>
          </cell>
          <cell r="C2438" t="str">
            <v>01 - RESERVAS</v>
          </cell>
          <cell r="D2438" t="str">
            <v>00 - SIN PROYECTO</v>
          </cell>
          <cell r="E2438" t="str">
            <v>11 - RESERVA INDUMENTARIA</v>
          </cell>
          <cell r="F2438" t="str">
            <v>00-NADA</v>
          </cell>
        </row>
        <row r="2439">
          <cell r="A2439" t="str">
            <v>68.01.00.12.00</v>
          </cell>
          <cell r="B2439" t="str">
            <v>68 - RESERVA FINANCIERA</v>
          </cell>
          <cell r="C2439" t="str">
            <v>01 - RESERVAS</v>
          </cell>
          <cell r="D2439" t="str">
            <v>00 - SIN PROYECTO</v>
          </cell>
          <cell r="E2439" t="str">
            <v>12 - RESERVA PARA VIATICOS Y PASAJES</v>
          </cell>
          <cell r="F2439" t="str">
            <v>00-NADA</v>
          </cell>
        </row>
        <row r="2440">
          <cell r="A2440" t="str">
            <v>68.01.00.13.00</v>
          </cell>
          <cell r="B2440" t="str">
            <v>68 - RESERVA FINANCIERA</v>
          </cell>
          <cell r="C2440" t="str">
            <v>01 - RESERVAS</v>
          </cell>
          <cell r="D2440" t="str">
            <v>00 - SIN PROYECTO</v>
          </cell>
          <cell r="E2440" t="str">
            <v>13 - INVERSIONES</v>
          </cell>
          <cell r="F2440" t="str">
            <v>00-NADA</v>
          </cell>
        </row>
        <row r="2441">
          <cell r="A2441" t="str">
            <v>68.01.00.14.00</v>
          </cell>
          <cell r="B2441" t="str">
            <v>68 - RESERVA FINANCIERA</v>
          </cell>
          <cell r="C2441" t="str">
            <v>01 - RESERVAS</v>
          </cell>
          <cell r="D2441" t="str">
            <v>00 - SIN PROYECTO</v>
          </cell>
          <cell r="E2441" t="str">
            <v>14 - A DISTRIBUIR</v>
          </cell>
          <cell r="F2441" t="str">
            <v>00-NADA</v>
          </cell>
        </row>
        <row r="2442">
          <cell r="A2442" t="str">
            <v>68.01.00.15.00</v>
          </cell>
          <cell r="B2442" t="str">
            <v>68 - RESERVA FINANCIERA</v>
          </cell>
          <cell r="C2442" t="str">
            <v>01 - RESERVAS</v>
          </cell>
          <cell r="D2442" t="str">
            <v>00 - SIN PROYECTO</v>
          </cell>
          <cell r="E2442" t="str">
            <v>15 - DIFERENCIA DE COTIZACION POSITIVA</v>
          </cell>
          <cell r="F2442" t="str">
            <v>00-NADA</v>
          </cell>
        </row>
        <row r="2443">
          <cell r="A2443" t="str">
            <v>68.02.00.01.00</v>
          </cell>
          <cell r="B2443" t="str">
            <v>68 - RESERVA FINANCIERA</v>
          </cell>
          <cell r="C2443" t="str">
            <v>02 - ESTIMULO</v>
          </cell>
          <cell r="D2443" t="str">
            <v>00 - SIN PROYECTO</v>
          </cell>
          <cell r="E2443" t="str">
            <v>01 - PERSONAL NO DOCENTE</v>
          </cell>
          <cell r="F2443" t="str">
            <v>00-NADA</v>
          </cell>
        </row>
        <row r="2444">
          <cell r="A2444" t="str">
            <v>68.02.00.02.00</v>
          </cell>
          <cell r="B2444" t="str">
            <v>68 - RESERVA FINANCIERA</v>
          </cell>
          <cell r="C2444" t="str">
            <v>02 - ESTIMULO</v>
          </cell>
          <cell r="D2444" t="str">
            <v>00 - SIN PROYECTO</v>
          </cell>
          <cell r="E2444" t="str">
            <v>02 - PERSONAL DOCENTE</v>
          </cell>
          <cell r="F2444" t="str">
            <v>00-NADA</v>
          </cell>
        </row>
        <row r="2445">
          <cell r="A2445" t="str">
            <v>68.03.00.01.00</v>
          </cell>
          <cell r="B2445" t="str">
            <v>68 - RESERVA FINANCIERA</v>
          </cell>
          <cell r="C2445" t="str">
            <v>03 - REFORMA Y REESTRUCTURACION LABORAL</v>
          </cell>
          <cell r="D2445" t="str">
            <v>00 - SIN PROYECTO</v>
          </cell>
          <cell r="E2445" t="str">
            <v>01 - PERSONAL NO DOCENTE</v>
          </cell>
          <cell r="F2445" t="str">
            <v>00-NADA</v>
          </cell>
        </row>
        <row r="2446">
          <cell r="A2446" t="str">
            <v>68.03.00.02.00</v>
          </cell>
          <cell r="B2446" t="str">
            <v>68 - RESERVA FINANCIERA</v>
          </cell>
          <cell r="C2446" t="str">
            <v>03 - REFORMA Y REESTRUCTURACION LABORAL</v>
          </cell>
          <cell r="D2446" t="str">
            <v>00 - SIN PROYECTO</v>
          </cell>
          <cell r="E2446" t="str">
            <v>02 - PERSONAL DOCENTE</v>
          </cell>
          <cell r="F2446" t="str">
            <v>00-NADA</v>
          </cell>
        </row>
        <row r="2447">
          <cell r="A2447" t="str">
            <v>70.01.00.01.00</v>
          </cell>
          <cell r="B2447" t="str">
            <v>70 - RESERVA PRESUPUESTARIA</v>
          </cell>
          <cell r="C2447" t="str">
            <v>01 - A DISTRIBUIR</v>
          </cell>
          <cell r="D2447" t="str">
            <v>00 - SIN PROYECTO</v>
          </cell>
          <cell r="E2447" t="str">
            <v>01 - FONDOS ESPEFICICOS</v>
          </cell>
          <cell r="F2447" t="str">
            <v>00-NADA</v>
          </cell>
        </row>
        <row r="2448">
          <cell r="A2448" t="str">
            <v>70.01.00.02.00</v>
          </cell>
          <cell r="B2448" t="str">
            <v>70 - RESERVA PRESUPUESTARIA</v>
          </cell>
          <cell r="C2448" t="str">
            <v>01 - A DISTRIBUIR</v>
          </cell>
          <cell r="D2448" t="str">
            <v>00 - SIN PROYECTO</v>
          </cell>
          <cell r="E2448" t="str">
            <v>02 - FONDOS GENERALES</v>
          </cell>
          <cell r="F2448" t="str">
            <v>00-NADA</v>
          </cell>
        </row>
        <row r="2449">
          <cell r="A2449" t="str">
            <v>70.01.00.03.00</v>
          </cell>
          <cell r="B2449" t="str">
            <v>70 - RESERVA PRESUPUESTARIA</v>
          </cell>
          <cell r="C2449" t="str">
            <v>01 - A DISTRIBUIR</v>
          </cell>
          <cell r="D2449" t="str">
            <v>00 - SIN PROYECTO</v>
          </cell>
          <cell r="E2449" t="str">
            <v>03 - PERSONAL</v>
          </cell>
          <cell r="F2449" t="str">
            <v>00-NADA</v>
          </cell>
        </row>
        <row r="2450">
          <cell r="A2450" t="str">
            <v>70.01.00.04.00</v>
          </cell>
          <cell r="B2450" t="str">
            <v>70 - RESERVA PRESUPUESTARIA</v>
          </cell>
          <cell r="C2450" t="str">
            <v>01 - A DISTRIBUIR</v>
          </cell>
          <cell r="D2450" t="str">
            <v>00 - SIN PROYECTO</v>
          </cell>
          <cell r="E2450" t="str">
            <v>04 - OTROS FONDOS</v>
          </cell>
          <cell r="F2450" t="str">
            <v>00-NADA</v>
          </cell>
        </row>
        <row r="2451">
          <cell r="A2451" t="str">
            <v>99.00.00.02.00</v>
          </cell>
          <cell r="B2451" t="str">
            <v>99 - A DISTRIBUIR</v>
          </cell>
          <cell r="C2451" t="str">
            <v>00 - SIN SUBPROGRAMA</v>
          </cell>
          <cell r="D2451" t="str">
            <v>00 - SIN PROYECTO</v>
          </cell>
          <cell r="E2451" t="str">
            <v>02 - EDUCACION PRE UNIVERSITARIA</v>
          </cell>
          <cell r="F2451" t="str">
            <v>00-NADA</v>
          </cell>
        </row>
        <row r="2452">
          <cell r="A2452" t="str">
            <v>99.00.00.03.00</v>
          </cell>
          <cell r="B2452" t="str">
            <v>99 - A DISTRIBUIR</v>
          </cell>
          <cell r="C2452" t="str">
            <v>00 - SIN SUBPROGRAMA</v>
          </cell>
          <cell r="D2452" t="str">
            <v>00 - SIN PROYECTO</v>
          </cell>
          <cell r="E2452" t="str">
            <v>03 - EDUCACION DE GRADO</v>
          </cell>
          <cell r="F2452" t="str">
            <v>00-NADA</v>
          </cell>
        </row>
        <row r="2453">
          <cell r="A2453" t="str">
            <v>99.00.00.07.00</v>
          </cell>
          <cell r="B2453" t="str">
            <v>99 - A DISTRIBUIR</v>
          </cell>
          <cell r="C2453" t="str">
            <v>00 - SIN SUBPROGRAMA</v>
          </cell>
          <cell r="D2453" t="str">
            <v>00 - SIN PROYECTO</v>
          </cell>
          <cell r="E2453" t="str">
            <v>07 - APOYO ADMINISTRATIVO Y MANTENIMIENTO</v>
          </cell>
          <cell r="F2453" t="str">
            <v>00-NADA</v>
          </cell>
        </row>
        <row r="2454">
          <cell r="A2454" t="str">
            <v>99.00.14.00.00</v>
          </cell>
          <cell r="B2454" t="str">
            <v>99 - A DISTRIBUIR</v>
          </cell>
          <cell r="C2454" t="str">
            <v>00 - SIN SUBPROGRAMA</v>
          </cell>
          <cell r="D2454" t="str">
            <v>14 - AULAS COMUNES P FAC.DE ABOGACIA Y OTRAS</v>
          </cell>
          <cell r="E2454" t="str">
            <v>00 - SIN ACTIVIDAD</v>
          </cell>
          <cell r="F2454" t="str">
            <v>00-NADA</v>
          </cell>
        </row>
        <row r="2455">
          <cell r="A2455" t="str">
            <v>99.00.99.00.00</v>
          </cell>
          <cell r="B2455" t="str">
            <v>99 - A DISTRIBUIR</v>
          </cell>
          <cell r="C2455" t="str">
            <v>00 - SIN SUBPROGRAMA</v>
          </cell>
          <cell r="D2455" t="str">
            <v>99 - A DISTRIBUIR</v>
          </cell>
          <cell r="E2455" t="str">
            <v>00 - SIN ACTIVIDAD</v>
          </cell>
          <cell r="F2455" t="str">
            <v>00-NADA</v>
          </cell>
        </row>
        <row r="2456">
          <cell r="A2456" t="str">
            <v>99.01.00.01.00</v>
          </cell>
          <cell r="B2456" t="str">
            <v>99 - A DISTRIBUIR</v>
          </cell>
          <cell r="C2456" t="str">
            <v>01 - SIN SUBPROGRAMA</v>
          </cell>
          <cell r="D2456" t="str">
            <v>00 - SIN PROYECTO</v>
          </cell>
          <cell r="E2456" t="str">
            <v>01 - ACTIVIDAD 01 NO DEFINIDA</v>
          </cell>
          <cell r="F2456" t="str">
            <v>00-NADA</v>
          </cell>
        </row>
        <row r="2457">
          <cell r="A2457" t="str">
            <v>99.01.00.02.00</v>
          </cell>
          <cell r="B2457" t="str">
            <v>99 - A DISTRIBUIR</v>
          </cell>
          <cell r="C2457" t="str">
            <v>01 - SIN SUBPROGRAMA</v>
          </cell>
          <cell r="D2457" t="str">
            <v>00 - SIN PROYECTO</v>
          </cell>
          <cell r="E2457" t="str">
            <v>02 - ACTIVIDAD 02 NO DEFINIDA</v>
          </cell>
          <cell r="F2457" t="str">
            <v>00-NADA</v>
          </cell>
        </row>
        <row r="2458">
          <cell r="A2458" t="str">
            <v>99.01.00.03.00</v>
          </cell>
          <cell r="B2458" t="str">
            <v>99 - A DISTRIBUIR</v>
          </cell>
          <cell r="C2458" t="str">
            <v>01 - SIN SUBPROGRAMA</v>
          </cell>
          <cell r="D2458" t="str">
            <v>00 - SIN PROYECTO</v>
          </cell>
          <cell r="E2458" t="str">
            <v>03 - SIN ACTIVIDAD-OP EXIGIBILIDAD</v>
          </cell>
          <cell r="F2458" t="str">
            <v>00-NADA</v>
          </cell>
        </row>
        <row r="2459">
          <cell r="A2459" t="str">
            <v>99.01.00.04.00</v>
          </cell>
          <cell r="B2459" t="str">
            <v>99 - A DISTRIBUIR</v>
          </cell>
          <cell r="C2459" t="str">
            <v>01 - SIN SUBPROGRAMA</v>
          </cell>
          <cell r="D2459" t="str">
            <v>00 - SIN PROYECTO</v>
          </cell>
          <cell r="E2459" t="str">
            <v>04 - SIN ACTIVIDAD-REASIGNACION</v>
          </cell>
          <cell r="F2459" t="str">
            <v>00-NADA</v>
          </cell>
        </row>
        <row r="2460">
          <cell r="A2460" t="str">
            <v>99.01.00.99.00</v>
          </cell>
          <cell r="B2460" t="str">
            <v>99 - A DISTRIBUIR</v>
          </cell>
          <cell r="C2460" t="str">
            <v>01 - SIN SUBPROGRAMA</v>
          </cell>
          <cell r="D2460" t="str">
            <v>00 - SIN PROYECTO</v>
          </cell>
          <cell r="E2460" t="str">
            <v>99 - A DISTRIBUIR</v>
          </cell>
          <cell r="F2460" t="str">
            <v>00-NADA</v>
          </cell>
        </row>
        <row r="2461">
          <cell r="A2461" t="str">
            <v>99.99.00.01.00</v>
          </cell>
          <cell r="B2461" t="str">
            <v>99 - A DISTRIBUIR</v>
          </cell>
          <cell r="C2461" t="str">
            <v>99 - A DISTRIBUIR</v>
          </cell>
          <cell r="D2461" t="str">
            <v>00 - SIN PROYECTO</v>
          </cell>
          <cell r="E2461" t="str">
            <v>01 - SUELDOS</v>
          </cell>
          <cell r="F2461" t="str">
            <v>00-NADA</v>
          </cell>
        </row>
        <row r="2462">
          <cell r="A2462" t="str">
            <v>99.99.00.02.00</v>
          </cell>
          <cell r="B2462" t="str">
            <v>99 - A DISTRIBUIR</v>
          </cell>
          <cell r="C2462" t="str">
            <v>99 - A DISTRIBUIR</v>
          </cell>
          <cell r="D2462" t="str">
            <v>00 - SIN PROYECTO</v>
          </cell>
          <cell r="E2462" t="str">
            <v>02 - OTROS GASTOS</v>
          </cell>
          <cell r="F2462" t="str">
            <v>00-NADA</v>
          </cell>
        </row>
        <row r="2463">
          <cell r="A2463" t="str">
            <v>99.99.00.03.00</v>
          </cell>
          <cell r="B2463" t="str">
            <v>99 - A DISTRIBUIR</v>
          </cell>
          <cell r="C2463" t="str">
            <v>99 - A DISTRIBUIR</v>
          </cell>
          <cell r="D2463" t="str">
            <v>00 - SIN PROYECTO</v>
          </cell>
          <cell r="E2463" t="str">
            <v>03 - FACULTADES</v>
          </cell>
          <cell r="F2463" t="str">
            <v>00-NADA</v>
          </cell>
        </row>
        <row r="2464">
          <cell r="A2464" t="str">
            <v>99.99.00.04.00</v>
          </cell>
          <cell r="B2464" t="str">
            <v>99 - A DISTRIBUIR</v>
          </cell>
          <cell r="C2464" t="str">
            <v>99 - A DISTRIBUIR</v>
          </cell>
          <cell r="D2464" t="str">
            <v>00 - SIN PROYECTO</v>
          </cell>
          <cell r="E2464" t="str">
            <v>04 - SECUNDARIOS</v>
          </cell>
          <cell r="F2464" t="str">
            <v>00-NADA</v>
          </cell>
        </row>
        <row r="2465">
          <cell r="A2465" t="str">
            <v>99.99.00.05.00</v>
          </cell>
          <cell r="B2465" t="str">
            <v>99 - A DISTRIBUIR</v>
          </cell>
          <cell r="C2465" t="str">
            <v>99 - A DISTRIBUIR</v>
          </cell>
          <cell r="D2465" t="str">
            <v>00 - SIN PROYECTO</v>
          </cell>
          <cell r="E2465" t="str">
            <v>05 - SIN ACTIVIDAD-FACTURACION</v>
          </cell>
          <cell r="F2465" t="str">
            <v>00-NADA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9"/>
  <sheetViews>
    <sheetView showGridLines="0" workbookViewId="0">
      <selection activeCell="B44" sqref="B44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5.28515625" bestFit="1" customWidth="1"/>
    <col min="4" max="4" width="15.28515625" customWidth="1"/>
    <col min="5" max="5" width="18" customWidth="1"/>
    <col min="6" max="6" width="15.28515625" bestFit="1" customWidth="1"/>
    <col min="7" max="7" width="19.28515625" customWidth="1"/>
    <col min="8" max="8" width="12.5703125" bestFit="1" customWidth="1"/>
  </cols>
  <sheetData>
    <row r="1" spans="2:8" ht="15.75" thickBot="1" x14ac:dyDescent="0.3"/>
    <row r="2" spans="2:8" ht="15.75" thickBot="1" x14ac:dyDescent="0.3">
      <c r="B2" s="91" t="s">
        <v>76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8"/>
      <c r="C4" s="8"/>
      <c r="D4" s="8"/>
      <c r="E4" s="8"/>
      <c r="F4" s="7"/>
    </row>
    <row r="5" spans="2:8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8" ht="15.75" thickBot="1" x14ac:dyDescent="0.3">
      <c r="B6" s="97"/>
      <c r="C6" s="99"/>
      <c r="D6" s="99"/>
      <c r="E6" s="101"/>
      <c r="F6" s="101"/>
      <c r="G6" s="95"/>
    </row>
    <row r="7" spans="2:8" x14ac:dyDescent="0.25">
      <c r="B7" s="39" t="s">
        <v>33</v>
      </c>
      <c r="C7" s="9">
        <v>117966546.16000001</v>
      </c>
      <c r="D7" s="9">
        <v>79480043.400000006</v>
      </c>
      <c r="E7" s="37">
        <f>D7/C7</f>
        <v>0.67375070295098649</v>
      </c>
      <c r="F7" s="9">
        <v>75247582.870000005</v>
      </c>
      <c r="G7" s="41">
        <f>F7/C7</f>
        <v>0.63787222156983758</v>
      </c>
      <c r="H7" s="40"/>
    </row>
    <row r="8" spans="2:8" x14ac:dyDescent="0.25">
      <c r="B8" s="39" t="s">
        <v>19</v>
      </c>
      <c r="C8" s="9">
        <v>149221032.96999997</v>
      </c>
      <c r="D8" s="9">
        <v>148027465.84999996</v>
      </c>
      <c r="E8" s="37">
        <f t="shared" ref="E8:E47" si="0">D8/C8</f>
        <v>0.99200134795850148</v>
      </c>
      <c r="F8" s="9">
        <v>147979304.84999996</v>
      </c>
      <c r="G8" s="41">
        <f t="shared" ref="G8:G47" si="1">F8/C8</f>
        <v>0.99167859855085139</v>
      </c>
      <c r="H8" s="40"/>
    </row>
    <row r="9" spans="2:8" x14ac:dyDescent="0.25">
      <c r="B9" s="39" t="s">
        <v>20</v>
      </c>
      <c r="C9" s="9">
        <v>113679500.81</v>
      </c>
      <c r="D9" s="9">
        <v>111316073.84999999</v>
      </c>
      <c r="E9" s="37">
        <f t="shared" si="0"/>
        <v>0.97920973488483065</v>
      </c>
      <c r="F9" s="9">
        <v>111212948.51999998</v>
      </c>
      <c r="G9" s="41">
        <f t="shared" si="1"/>
        <v>0.97830257634467865</v>
      </c>
    </row>
    <row r="10" spans="2:8" x14ac:dyDescent="0.25">
      <c r="B10" s="39" t="s">
        <v>21</v>
      </c>
      <c r="C10" s="9">
        <v>136628919.73000002</v>
      </c>
      <c r="D10" s="9">
        <v>134481028.57999998</v>
      </c>
      <c r="E10" s="37">
        <f t="shared" si="0"/>
        <v>0.98427938130342685</v>
      </c>
      <c r="F10" s="9">
        <v>133103670.17999999</v>
      </c>
      <c r="G10" s="41">
        <f t="shared" si="1"/>
        <v>0.97419836476079535</v>
      </c>
    </row>
    <row r="11" spans="2:8" x14ac:dyDescent="0.25">
      <c r="B11" s="39" t="s">
        <v>22</v>
      </c>
      <c r="C11" s="9">
        <v>61378449.590000004</v>
      </c>
      <c r="D11" s="9">
        <v>61258448.790000014</v>
      </c>
      <c r="E11" s="37">
        <f t="shared" si="0"/>
        <v>0.99804490336915352</v>
      </c>
      <c r="F11" s="9">
        <v>61227877.880000018</v>
      </c>
      <c r="G11" s="41">
        <f t="shared" si="1"/>
        <v>0.99754683099677843</v>
      </c>
    </row>
    <row r="12" spans="2:8" x14ac:dyDescent="0.25">
      <c r="B12" s="39" t="s">
        <v>23</v>
      </c>
      <c r="C12" s="9">
        <v>140835403.69999999</v>
      </c>
      <c r="D12" s="9">
        <v>123429674.16</v>
      </c>
      <c r="E12" s="37">
        <f t="shared" si="0"/>
        <v>0.8764108378808162</v>
      </c>
      <c r="F12" s="9">
        <v>120584005.69999999</v>
      </c>
      <c r="G12" s="41">
        <f t="shared" si="1"/>
        <v>0.85620520502686637</v>
      </c>
    </row>
    <row r="13" spans="2:8" x14ac:dyDescent="0.25">
      <c r="B13" s="39" t="s">
        <v>24</v>
      </c>
      <c r="C13" s="9">
        <v>95147829.809999987</v>
      </c>
      <c r="D13" s="9">
        <v>94707791.790000007</v>
      </c>
      <c r="E13" s="37">
        <f t="shared" si="0"/>
        <v>0.99537521748127422</v>
      </c>
      <c r="F13" s="9">
        <v>94698102.980000004</v>
      </c>
      <c r="G13" s="41">
        <f t="shared" si="1"/>
        <v>0.995273388464056</v>
      </c>
    </row>
    <row r="14" spans="2:8" x14ac:dyDescent="0.25">
      <c r="B14" s="39" t="s">
        <v>25</v>
      </c>
      <c r="C14" s="9">
        <v>96564994.699999988</v>
      </c>
      <c r="D14" s="9">
        <v>95754830.889999986</v>
      </c>
      <c r="E14" s="37">
        <f t="shared" si="0"/>
        <v>0.99161017082311298</v>
      </c>
      <c r="F14" s="9">
        <v>95754830.889999986</v>
      </c>
      <c r="G14" s="41">
        <f t="shared" si="1"/>
        <v>0.99161017082311298</v>
      </c>
    </row>
    <row r="15" spans="2:8" x14ac:dyDescent="0.25">
      <c r="B15" s="39" t="s">
        <v>26</v>
      </c>
      <c r="C15" s="9">
        <v>122882578.55</v>
      </c>
      <c r="D15" s="9">
        <v>122348385.24999997</v>
      </c>
      <c r="E15" s="37">
        <f t="shared" si="0"/>
        <v>0.99565281501817882</v>
      </c>
      <c r="F15" s="9">
        <v>121673491.65999997</v>
      </c>
      <c r="G15" s="41">
        <f t="shared" si="1"/>
        <v>0.99016063217205308</v>
      </c>
    </row>
    <row r="16" spans="2:8" x14ac:dyDescent="0.25">
      <c r="B16" s="39" t="s">
        <v>27</v>
      </c>
      <c r="C16" s="9">
        <v>43536903.480000004</v>
      </c>
      <c r="D16" s="9">
        <v>43051539.770000003</v>
      </c>
      <c r="E16" s="37">
        <f t="shared" si="0"/>
        <v>0.98885167131321206</v>
      </c>
      <c r="F16" s="9">
        <v>42887184.089999996</v>
      </c>
      <c r="G16" s="41">
        <f t="shared" si="1"/>
        <v>0.98507658243773644</v>
      </c>
    </row>
    <row r="17" spans="2:7" x14ac:dyDescent="0.25">
      <c r="B17" s="39" t="s">
        <v>28</v>
      </c>
      <c r="C17" s="9">
        <v>41797557.18</v>
      </c>
      <c r="D17" s="9">
        <v>40473252.460000008</v>
      </c>
      <c r="E17" s="37">
        <f t="shared" si="0"/>
        <v>0.96831621727803585</v>
      </c>
      <c r="F17" s="9">
        <v>40300820.730000004</v>
      </c>
      <c r="G17" s="41">
        <f t="shared" si="1"/>
        <v>0.96419081518198912</v>
      </c>
    </row>
    <row r="18" spans="2:7" x14ac:dyDescent="0.25">
      <c r="B18" s="39" t="s">
        <v>29</v>
      </c>
      <c r="C18" s="9">
        <v>74618458.219999999</v>
      </c>
      <c r="D18" s="9">
        <v>73972433.639999986</v>
      </c>
      <c r="E18" s="37">
        <f t="shared" si="0"/>
        <v>0.99134229525226425</v>
      </c>
      <c r="F18" s="9">
        <v>73864752.139999986</v>
      </c>
      <c r="G18" s="41">
        <f t="shared" si="1"/>
        <v>0.98989920057343139</v>
      </c>
    </row>
    <row r="19" spans="2:7" x14ac:dyDescent="0.25">
      <c r="B19" s="39" t="s">
        <v>37</v>
      </c>
      <c r="C19" s="9">
        <v>46827719.899999999</v>
      </c>
      <c r="D19" s="9">
        <v>46824323.719999991</v>
      </c>
      <c r="E19" s="37">
        <f t="shared" si="0"/>
        <v>0.99992747500823742</v>
      </c>
      <c r="F19" s="9">
        <v>46813079.059999995</v>
      </c>
      <c r="G19" s="41">
        <f t="shared" si="1"/>
        <v>0.99968734672473336</v>
      </c>
    </row>
    <row r="20" spans="2:7" x14ac:dyDescent="0.25">
      <c r="B20" s="39" t="s">
        <v>2</v>
      </c>
      <c r="C20" s="9">
        <v>50748856.32</v>
      </c>
      <c r="D20" s="9">
        <v>50694937.540000014</v>
      </c>
      <c r="E20" s="37">
        <f t="shared" si="0"/>
        <v>0.99893753704201727</v>
      </c>
      <c r="F20" s="9">
        <v>50694120.540000014</v>
      </c>
      <c r="G20" s="41">
        <f t="shared" si="1"/>
        <v>0.99892143815705237</v>
      </c>
    </row>
    <row r="21" spans="2:7" x14ac:dyDescent="0.25">
      <c r="B21" s="39" t="s">
        <v>3</v>
      </c>
      <c r="C21" s="9">
        <v>34020472.009999998</v>
      </c>
      <c r="D21" s="9">
        <v>34017388.329999998</v>
      </c>
      <c r="E21" s="37">
        <f t="shared" si="0"/>
        <v>0.99990935810652204</v>
      </c>
      <c r="F21" s="9">
        <v>34017388.329999998</v>
      </c>
      <c r="G21" s="41">
        <f t="shared" si="1"/>
        <v>0.99990935810652204</v>
      </c>
    </row>
    <row r="22" spans="2:7" x14ac:dyDescent="0.25">
      <c r="B22" s="39" t="s">
        <v>4</v>
      </c>
      <c r="C22" s="9">
        <v>19786153.02</v>
      </c>
      <c r="D22" s="9">
        <v>19761958.850000005</v>
      </c>
      <c r="E22" s="37">
        <f t="shared" si="0"/>
        <v>0.99877721707824973</v>
      </c>
      <c r="F22" s="9">
        <v>19761958.850000005</v>
      </c>
      <c r="G22" s="41">
        <f t="shared" si="1"/>
        <v>0.99877721707824973</v>
      </c>
    </row>
    <row r="23" spans="2:7" x14ac:dyDescent="0.25">
      <c r="B23" s="39" t="s">
        <v>5</v>
      </c>
      <c r="C23" s="9">
        <v>37615076</v>
      </c>
      <c r="D23" s="9">
        <v>37614076.000000007</v>
      </c>
      <c r="E23" s="37">
        <f t="shared" si="0"/>
        <v>0.99997341491480718</v>
      </c>
      <c r="F23" s="9">
        <v>37562363.630000003</v>
      </c>
      <c r="G23" s="41">
        <f t="shared" si="1"/>
        <v>0.99859863715282682</v>
      </c>
    </row>
    <row r="24" spans="2:7" x14ac:dyDescent="0.25">
      <c r="B24" s="39" t="s">
        <v>6</v>
      </c>
      <c r="C24" s="9">
        <v>30541092.860000003</v>
      </c>
      <c r="D24" s="9">
        <v>30540958.949999999</v>
      </c>
      <c r="E24" s="37">
        <f t="shared" si="0"/>
        <v>0.99999561541557735</v>
      </c>
      <c r="F24" s="9">
        <v>30525118.949999999</v>
      </c>
      <c r="G24" s="41">
        <f t="shared" si="1"/>
        <v>0.99947696992791879</v>
      </c>
    </row>
    <row r="25" spans="2:7" x14ac:dyDescent="0.25">
      <c r="B25" s="39" t="s">
        <v>34</v>
      </c>
      <c r="C25" s="9">
        <v>39763371.369999997</v>
      </c>
      <c r="D25" s="9">
        <v>33919457.219999999</v>
      </c>
      <c r="E25" s="37">
        <f t="shared" si="0"/>
        <v>0.85303272965408017</v>
      </c>
      <c r="F25" s="9">
        <v>32069044.129999999</v>
      </c>
      <c r="G25" s="41">
        <f t="shared" si="1"/>
        <v>0.80649711091134779</v>
      </c>
    </row>
    <row r="26" spans="2:7" x14ac:dyDescent="0.25">
      <c r="B26" s="39" t="s">
        <v>7</v>
      </c>
      <c r="C26" s="9">
        <v>41116461.839999996</v>
      </c>
      <c r="D26" s="9">
        <v>40996461.839999989</v>
      </c>
      <c r="E26" s="37">
        <f t="shared" si="0"/>
        <v>0.9970814609373011</v>
      </c>
      <c r="F26" s="9">
        <v>40996461.839999989</v>
      </c>
      <c r="G26" s="41">
        <f t="shared" si="1"/>
        <v>0.9970814609373011</v>
      </c>
    </row>
    <row r="27" spans="2:7" x14ac:dyDescent="0.25">
      <c r="B27" s="39" t="s">
        <v>35</v>
      </c>
      <c r="C27" s="9">
        <v>1991898.3</v>
      </c>
      <c r="D27" s="9">
        <v>1851569.48</v>
      </c>
      <c r="E27" s="37">
        <f t="shared" si="0"/>
        <v>0.92955020846194802</v>
      </c>
      <c r="F27" s="9">
        <v>1843359.48</v>
      </c>
      <c r="G27" s="41">
        <f t="shared" si="1"/>
        <v>0.92542851208819243</v>
      </c>
    </row>
    <row r="28" spans="2:7" x14ac:dyDescent="0.25">
      <c r="B28" s="39" t="s">
        <v>36</v>
      </c>
      <c r="C28" s="9">
        <v>12517673.450000001</v>
      </c>
      <c r="D28" s="9">
        <v>11993606.210000001</v>
      </c>
      <c r="E28" s="37">
        <f t="shared" si="0"/>
        <v>0.95813381439503842</v>
      </c>
      <c r="F28" s="9">
        <v>11961958.93</v>
      </c>
      <c r="G28" s="41">
        <f t="shared" si="1"/>
        <v>0.95560560656740878</v>
      </c>
    </row>
    <row r="29" spans="2:7" x14ac:dyDescent="0.25">
      <c r="B29" s="39" t="s">
        <v>38</v>
      </c>
      <c r="C29" s="9">
        <v>96177940.669999987</v>
      </c>
      <c r="D29" s="9">
        <v>91808927.789999977</v>
      </c>
      <c r="E29" s="37">
        <f t="shared" si="0"/>
        <v>0.95457364911782938</v>
      </c>
      <c r="F29" s="9">
        <v>89646167.789999977</v>
      </c>
      <c r="G29" s="41">
        <f t="shared" si="1"/>
        <v>0.93208657999435196</v>
      </c>
    </row>
    <row r="30" spans="2:7" x14ac:dyDescent="0.25">
      <c r="B30" s="39" t="s">
        <v>39</v>
      </c>
      <c r="C30" s="9">
        <v>30850236.240000002</v>
      </c>
      <c r="D30" s="9">
        <v>26294335.790000003</v>
      </c>
      <c r="E30" s="37">
        <f t="shared" si="0"/>
        <v>0.8523220239042163</v>
      </c>
      <c r="F30" s="9">
        <v>25738194.830000002</v>
      </c>
      <c r="G30" s="41">
        <f t="shared" si="1"/>
        <v>0.83429490230704306</v>
      </c>
    </row>
    <row r="31" spans="2:7" x14ac:dyDescent="0.25">
      <c r="B31" s="39" t="s">
        <v>30</v>
      </c>
      <c r="C31" s="9">
        <v>30145847.189999998</v>
      </c>
      <c r="D31" s="9">
        <v>29382196.239999998</v>
      </c>
      <c r="E31" s="37">
        <f t="shared" si="0"/>
        <v>0.97466812111177559</v>
      </c>
      <c r="F31" s="9">
        <v>29382196.239999998</v>
      </c>
      <c r="G31" s="41">
        <f t="shared" si="1"/>
        <v>0.97466812111177559</v>
      </c>
    </row>
    <row r="32" spans="2:7" x14ac:dyDescent="0.25">
      <c r="B32" s="39" t="s">
        <v>40</v>
      </c>
      <c r="C32" s="9">
        <v>32803194.809999995</v>
      </c>
      <c r="D32" s="9">
        <v>22975260.620000001</v>
      </c>
      <c r="E32" s="37">
        <f t="shared" si="0"/>
        <v>0.70039704221114563</v>
      </c>
      <c r="F32" s="9">
        <v>21931433.130000003</v>
      </c>
      <c r="G32" s="41">
        <f t="shared" si="1"/>
        <v>0.66857613281357109</v>
      </c>
    </row>
    <row r="33" spans="2:7" x14ac:dyDescent="0.25">
      <c r="B33" s="39" t="s">
        <v>41</v>
      </c>
      <c r="C33" s="9">
        <v>63339407.770000003</v>
      </c>
      <c r="D33" s="9">
        <v>60120554.259999983</v>
      </c>
      <c r="E33" s="37">
        <f t="shared" si="0"/>
        <v>0.94918087138281404</v>
      </c>
      <c r="F33" s="9">
        <v>59280904.139999993</v>
      </c>
      <c r="G33" s="41">
        <f t="shared" si="1"/>
        <v>0.93592450935541782</v>
      </c>
    </row>
    <row r="34" spans="2:7" x14ac:dyDescent="0.25">
      <c r="B34" s="39" t="s">
        <v>42</v>
      </c>
      <c r="C34" s="9">
        <v>27142338.149999999</v>
      </c>
      <c r="D34" s="9">
        <v>27033098.07</v>
      </c>
      <c r="E34" s="37">
        <f t="shared" si="0"/>
        <v>0.99597528851802331</v>
      </c>
      <c r="F34" s="9">
        <v>27018244.759999998</v>
      </c>
      <c r="G34" s="41">
        <f t="shared" si="1"/>
        <v>0.99542805084388053</v>
      </c>
    </row>
    <row r="35" spans="2:7" x14ac:dyDescent="0.25">
      <c r="B35" s="39" t="s">
        <v>43</v>
      </c>
      <c r="C35" s="9">
        <v>1255879.2100000002</v>
      </c>
      <c r="D35" s="9">
        <v>1235403.9700000002</v>
      </c>
      <c r="E35" s="37">
        <f t="shared" si="0"/>
        <v>0.98369648940999665</v>
      </c>
      <c r="F35" s="9">
        <v>1235403.9700000002</v>
      </c>
      <c r="G35" s="41">
        <f t="shared" si="1"/>
        <v>0.98369648940999665</v>
      </c>
    </row>
    <row r="36" spans="2:7" x14ac:dyDescent="0.25">
      <c r="B36" s="39" t="s">
        <v>31</v>
      </c>
      <c r="C36" s="9">
        <v>24570322.759999998</v>
      </c>
      <c r="D36" s="9">
        <v>23564630.599999998</v>
      </c>
      <c r="E36" s="37">
        <f t="shared" si="0"/>
        <v>0.95906882584231867</v>
      </c>
      <c r="F36" s="9">
        <v>23561162.099999998</v>
      </c>
      <c r="G36" s="41">
        <f t="shared" si="1"/>
        <v>0.95892765960555904</v>
      </c>
    </row>
    <row r="37" spans="2:7" x14ac:dyDescent="0.25">
      <c r="B37" s="39" t="s">
        <v>44</v>
      </c>
      <c r="C37" s="9">
        <v>8527843.2299999986</v>
      </c>
      <c r="D37" s="9">
        <v>8277104.419999999</v>
      </c>
      <c r="E37" s="37">
        <f t="shared" si="0"/>
        <v>0.97059762905608671</v>
      </c>
      <c r="F37" s="9">
        <v>8271504.419999999</v>
      </c>
      <c r="G37" s="41">
        <f t="shared" si="1"/>
        <v>0.96994095657173574</v>
      </c>
    </row>
    <row r="38" spans="2:7" x14ac:dyDescent="0.25">
      <c r="B38" s="39" t="s">
        <v>32</v>
      </c>
      <c r="C38" s="9">
        <v>3173542.89</v>
      </c>
      <c r="D38" s="9">
        <v>2552909.4700000002</v>
      </c>
      <c r="E38" s="37">
        <f t="shared" si="0"/>
        <v>0.80443515606622229</v>
      </c>
      <c r="F38" s="9">
        <v>2311112.38</v>
      </c>
      <c r="G38" s="41">
        <f t="shared" si="1"/>
        <v>0.72824362553360666</v>
      </c>
    </row>
    <row r="39" spans="2:7" x14ac:dyDescent="0.25">
      <c r="B39" s="39" t="s">
        <v>45</v>
      </c>
      <c r="C39" s="9">
        <v>8808647.4900000002</v>
      </c>
      <c r="D39" s="9">
        <v>8587119.120000001</v>
      </c>
      <c r="E39" s="37">
        <f t="shared" si="0"/>
        <v>0.97485103470748613</v>
      </c>
      <c r="F39" s="9">
        <v>8344919.1200000001</v>
      </c>
      <c r="G39" s="41">
        <f t="shared" si="1"/>
        <v>0.94735532662347466</v>
      </c>
    </row>
    <row r="40" spans="2:7" x14ac:dyDescent="0.25">
      <c r="B40" s="39" t="s">
        <v>8</v>
      </c>
      <c r="C40" s="9">
        <v>20595056.460000001</v>
      </c>
      <c r="D40" s="9">
        <v>20581658.449999996</v>
      </c>
      <c r="E40" s="37">
        <f t="shared" si="0"/>
        <v>0.99934945504878669</v>
      </c>
      <c r="F40" s="9">
        <v>20571658.449999996</v>
      </c>
      <c r="G40" s="41">
        <f t="shared" si="1"/>
        <v>0.99886390163360561</v>
      </c>
    </row>
    <row r="41" spans="2:7" x14ac:dyDescent="0.25">
      <c r="B41" s="39" t="s">
        <v>9</v>
      </c>
      <c r="C41" s="9">
        <v>56695824.469999999</v>
      </c>
      <c r="D41" s="9">
        <v>56529391.350000001</v>
      </c>
      <c r="E41" s="37">
        <f t="shared" si="0"/>
        <v>0.99706445542408395</v>
      </c>
      <c r="F41" s="9">
        <v>56529391.350000001</v>
      </c>
      <c r="G41" s="41">
        <f t="shared" si="1"/>
        <v>0.99706445542408395</v>
      </c>
    </row>
    <row r="42" spans="2:7" x14ac:dyDescent="0.25">
      <c r="B42" s="39" t="s">
        <v>10</v>
      </c>
      <c r="C42" s="9">
        <v>10469165.59</v>
      </c>
      <c r="D42" s="9">
        <v>10402162.590000002</v>
      </c>
      <c r="E42" s="37">
        <f t="shared" si="0"/>
        <v>0.9935999675022813</v>
      </c>
      <c r="F42" s="9">
        <v>10402162.590000002</v>
      </c>
      <c r="G42" s="41">
        <f t="shared" si="1"/>
        <v>0.9935999675022813</v>
      </c>
    </row>
    <row r="43" spans="2:7" x14ac:dyDescent="0.25">
      <c r="B43" s="39" t="s">
        <v>46</v>
      </c>
      <c r="C43" s="9">
        <v>12821226.289999999</v>
      </c>
      <c r="D43" s="9">
        <v>9086353.5499999989</v>
      </c>
      <c r="E43" s="37">
        <f t="shared" si="0"/>
        <v>0.70869613752055538</v>
      </c>
      <c r="F43" s="9">
        <v>8601297.9899999984</v>
      </c>
      <c r="G43" s="41">
        <f t="shared" si="1"/>
        <v>0.67086390922751582</v>
      </c>
    </row>
    <row r="44" spans="2:7" x14ac:dyDescent="0.25">
      <c r="B44" s="39" t="s">
        <v>47</v>
      </c>
      <c r="C44" s="9">
        <v>529042.98</v>
      </c>
      <c r="D44" s="9">
        <v>520354.92000000004</v>
      </c>
      <c r="E44" s="37">
        <f t="shared" si="0"/>
        <v>0.98357778039130217</v>
      </c>
      <c r="F44" s="9">
        <v>492130.2</v>
      </c>
      <c r="G44" s="41">
        <f t="shared" si="1"/>
        <v>0.93022725677221918</v>
      </c>
    </row>
    <row r="45" spans="2:7" x14ac:dyDescent="0.25">
      <c r="B45" s="39" t="s">
        <v>48</v>
      </c>
      <c r="C45" s="9">
        <v>22621382.469999999</v>
      </c>
      <c r="D45" s="9">
        <v>13668499.34</v>
      </c>
      <c r="E45" s="37">
        <f t="shared" si="0"/>
        <v>0.60422917821785982</v>
      </c>
      <c r="F45" s="9">
        <v>13371032.34</v>
      </c>
      <c r="G45" s="41">
        <f t="shared" si="1"/>
        <v>0.59107936297582087</v>
      </c>
    </row>
    <row r="46" spans="2:7" ht="15.75" thickBot="1" x14ac:dyDescent="0.3">
      <c r="B46" s="39" t="s">
        <v>49</v>
      </c>
      <c r="C46" s="46">
        <v>6084976.5700000003</v>
      </c>
      <c r="D46" s="46">
        <v>5903146.5499999998</v>
      </c>
      <c r="E46" s="37">
        <f t="shared" si="0"/>
        <v>0.9701182054017341</v>
      </c>
      <c r="F46" s="9">
        <v>5050109.9899999984</v>
      </c>
      <c r="G46" s="41">
        <f t="shared" si="1"/>
        <v>0.8299308850091428</v>
      </c>
    </row>
    <row r="47" spans="2:7" ht="15.75" thickBot="1" x14ac:dyDescent="0.3">
      <c r="B47" s="42" t="s">
        <v>50</v>
      </c>
      <c r="C47" s="43">
        <f t="shared" ref="C47:F47" si="2">SUM(C7:C46)</f>
        <v>1965798825.21</v>
      </c>
      <c r="D47" s="44">
        <f>SUM(D7:D46)</f>
        <v>1855038813.6699991</v>
      </c>
      <c r="E47" s="47">
        <f t="shared" si="0"/>
        <v>0.94365648706287697</v>
      </c>
      <c r="F47" s="44">
        <f t="shared" si="2"/>
        <v>1836518452.02</v>
      </c>
      <c r="G47" s="48">
        <f t="shared" si="1"/>
        <v>0.93423519663758603</v>
      </c>
    </row>
    <row r="48" spans="2:7" x14ac:dyDescent="0.25">
      <c r="B48" s="25"/>
      <c r="C48" s="19"/>
      <c r="D48" s="19"/>
      <c r="E48" s="19"/>
      <c r="F48" s="26"/>
    </row>
    <row r="49" spans="4:6" x14ac:dyDescent="0.25">
      <c r="D49" s="29"/>
      <c r="E49" s="29"/>
      <c r="F49" s="30"/>
    </row>
  </sheetData>
  <mergeCells count="8">
    <mergeCell ref="B3:G3"/>
    <mergeCell ref="B2:G2"/>
    <mergeCell ref="G5:G6"/>
    <mergeCell ref="B5:B6"/>
    <mergeCell ref="C5:C6"/>
    <mergeCell ref="F5:F6"/>
    <mergeCell ref="D5:D6"/>
    <mergeCell ref="E5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10"/>
  <sheetViews>
    <sheetView showGridLines="0" workbookViewId="0">
      <selection activeCell="B2" sqref="B2:D10"/>
    </sheetView>
  </sheetViews>
  <sheetFormatPr baseColWidth="10" defaultRowHeight="15" x14ac:dyDescent="0.25"/>
  <cols>
    <col min="2" max="2" width="7.140625" bestFit="1" customWidth="1"/>
    <col min="3" max="3" width="22" bestFit="1" customWidth="1"/>
    <col min="4" max="4" width="15.28515625" bestFit="1" customWidth="1"/>
  </cols>
  <sheetData>
    <row r="1" spans="2:4" ht="15.75" thickBot="1" x14ac:dyDescent="0.3"/>
    <row r="2" spans="2:4" ht="15.75" thickBot="1" x14ac:dyDescent="0.3">
      <c r="B2" s="91" t="s">
        <v>72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57" t="s">
        <v>69</v>
      </c>
      <c r="D4" s="57" t="s">
        <v>51</v>
      </c>
    </row>
    <row r="5" spans="2:4" x14ac:dyDescent="0.25">
      <c r="B5" s="1">
        <v>1</v>
      </c>
      <c r="C5" s="2" t="s">
        <v>13</v>
      </c>
      <c r="D5" s="59">
        <v>5308134890.5499983</v>
      </c>
    </row>
    <row r="6" spans="2:4" x14ac:dyDescent="0.25">
      <c r="B6" s="3">
        <v>2</v>
      </c>
      <c r="C6" s="4" t="s">
        <v>14</v>
      </c>
      <c r="D6" s="59">
        <v>41413379.860000014</v>
      </c>
    </row>
    <row r="7" spans="2:4" x14ac:dyDescent="0.25">
      <c r="B7" s="3">
        <v>3</v>
      </c>
      <c r="C7" s="4" t="s">
        <v>15</v>
      </c>
      <c r="D7" s="59">
        <v>273777710.36000001</v>
      </c>
    </row>
    <row r="8" spans="2:4" x14ac:dyDescent="0.25">
      <c r="B8" s="3">
        <v>4</v>
      </c>
      <c r="C8" s="4" t="s">
        <v>16</v>
      </c>
      <c r="D8" s="59">
        <v>64434964.009999998</v>
      </c>
    </row>
    <row r="9" spans="2:4" ht="15.75" thickBot="1" x14ac:dyDescent="0.3">
      <c r="B9" s="5">
        <v>5</v>
      </c>
      <c r="C9" s="6" t="s">
        <v>17</v>
      </c>
      <c r="D9" s="59">
        <v>245814351.94999999</v>
      </c>
    </row>
    <row r="10" spans="2:4" ht="15.75" thickBot="1" x14ac:dyDescent="0.3">
      <c r="B10" s="104" t="s">
        <v>18</v>
      </c>
      <c r="C10" s="105"/>
      <c r="D10" s="63">
        <v>5933575296.7299976</v>
      </c>
    </row>
  </sheetData>
  <mergeCells count="2">
    <mergeCell ref="B2:D2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54"/>
  <sheetViews>
    <sheetView showGridLines="0" workbookViewId="0">
      <selection activeCell="B2" sqref="B2:G2"/>
    </sheetView>
  </sheetViews>
  <sheetFormatPr baseColWidth="10" defaultRowHeight="15" x14ac:dyDescent="0.25"/>
  <cols>
    <col min="2" max="2" width="63.7109375" bestFit="1" customWidth="1"/>
    <col min="3" max="4" width="15.28515625" bestFit="1" customWidth="1"/>
    <col min="5" max="5" width="16.140625" bestFit="1" customWidth="1"/>
    <col min="6" max="6" width="15.28515625" bestFit="1" customWidth="1"/>
    <col min="7" max="7" width="14.42578125" bestFit="1" customWidth="1"/>
  </cols>
  <sheetData>
    <row r="1" spans="2:7" ht="15.75" thickBot="1" x14ac:dyDescent="0.3"/>
    <row r="2" spans="2:7" ht="15.75" thickBot="1" x14ac:dyDescent="0.3">
      <c r="B2" s="91" t="s">
        <v>92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65">
        <v>506465405.63</v>
      </c>
      <c r="D7" s="65">
        <v>505293316.94999999</v>
      </c>
      <c r="E7" s="66">
        <v>0.99768574779842656</v>
      </c>
      <c r="F7" s="65">
        <v>483789683.63000005</v>
      </c>
      <c r="G7" s="67">
        <v>0.95522750073760065</v>
      </c>
    </row>
    <row r="8" spans="2:7" x14ac:dyDescent="0.25">
      <c r="B8" s="68" t="s">
        <v>19</v>
      </c>
      <c r="C8" s="69">
        <v>683616014.62</v>
      </c>
      <c r="D8" s="69">
        <v>681541956.55999994</v>
      </c>
      <c r="E8" s="70">
        <v>0.99696604816791345</v>
      </c>
      <c r="F8" s="69">
        <v>680847770.46999991</v>
      </c>
      <c r="G8" s="71">
        <v>0.9959505861612401</v>
      </c>
    </row>
    <row r="9" spans="2:7" x14ac:dyDescent="0.25">
      <c r="B9" s="68" t="s">
        <v>20</v>
      </c>
      <c r="C9" s="69">
        <v>487307794.5</v>
      </c>
      <c r="D9" s="69">
        <v>480724136.48000002</v>
      </c>
      <c r="E9" s="70">
        <v>0.98648973381032179</v>
      </c>
      <c r="F9" s="69">
        <v>478816648.83999997</v>
      </c>
      <c r="G9" s="71">
        <v>0.98257539535415739</v>
      </c>
    </row>
    <row r="10" spans="2:7" x14ac:dyDescent="0.25">
      <c r="B10" s="68" t="s">
        <v>21</v>
      </c>
      <c r="C10" s="69">
        <v>529186781.61999995</v>
      </c>
      <c r="D10" s="69">
        <v>526804999.75</v>
      </c>
      <c r="E10" s="70">
        <v>0.99549916597933796</v>
      </c>
      <c r="F10" s="69">
        <v>518094622.48000002</v>
      </c>
      <c r="G10" s="71">
        <v>0.9790392361917214</v>
      </c>
    </row>
    <row r="11" spans="2:7" x14ac:dyDescent="0.25">
      <c r="B11" s="68" t="s">
        <v>22</v>
      </c>
      <c r="C11" s="69">
        <v>256563251.09000003</v>
      </c>
      <c r="D11" s="69">
        <v>255166812.66000003</v>
      </c>
      <c r="E11" s="70">
        <v>0.99455713776596111</v>
      </c>
      <c r="F11" s="69">
        <v>252548959.74000001</v>
      </c>
      <c r="G11" s="71">
        <v>0.98435359961746105</v>
      </c>
    </row>
    <row r="12" spans="2:7" x14ac:dyDescent="0.25">
      <c r="B12" s="68" t="s">
        <v>23</v>
      </c>
      <c r="C12" s="69">
        <v>479597015.93000001</v>
      </c>
      <c r="D12" s="69">
        <v>475638368.80999994</v>
      </c>
      <c r="E12" s="70">
        <v>0.99174588875970437</v>
      </c>
      <c r="F12" s="69">
        <v>474974093.90999997</v>
      </c>
      <c r="G12" s="71">
        <v>0.99036081988326052</v>
      </c>
    </row>
    <row r="13" spans="2:7" x14ac:dyDescent="0.25">
      <c r="B13" s="68" t="s">
        <v>24</v>
      </c>
      <c r="C13" s="69">
        <v>399463740.37</v>
      </c>
      <c r="D13" s="69">
        <v>398445297.85999984</v>
      </c>
      <c r="E13" s="70">
        <v>0.99745047570761525</v>
      </c>
      <c r="F13" s="69">
        <v>396602866.83999991</v>
      </c>
      <c r="G13" s="71">
        <v>0.99283821473420786</v>
      </c>
    </row>
    <row r="14" spans="2:7" x14ac:dyDescent="0.25">
      <c r="B14" s="68" t="s">
        <v>25</v>
      </c>
      <c r="C14" s="69">
        <v>420826088.72999996</v>
      </c>
      <c r="D14" s="69">
        <v>419301010.18000007</v>
      </c>
      <c r="E14" s="70">
        <v>0.99637598858330678</v>
      </c>
      <c r="F14" s="69">
        <v>416073606.48000008</v>
      </c>
      <c r="G14" s="71">
        <v>0.98870677845961907</v>
      </c>
    </row>
    <row r="15" spans="2:7" x14ac:dyDescent="0.25">
      <c r="B15" s="68" t="s">
        <v>26</v>
      </c>
      <c r="C15" s="69">
        <v>482871292.64999998</v>
      </c>
      <c r="D15" s="69">
        <v>482306418.20000005</v>
      </c>
      <c r="E15" s="70">
        <v>0.99883017595247814</v>
      </c>
      <c r="F15" s="69">
        <v>479719743.87</v>
      </c>
      <c r="G15" s="71">
        <v>0.993473315088366</v>
      </c>
    </row>
    <row r="16" spans="2:7" x14ac:dyDescent="0.25">
      <c r="B16" s="68" t="s">
        <v>27</v>
      </c>
      <c r="C16" s="69">
        <v>190121311.38999999</v>
      </c>
      <c r="D16" s="69">
        <v>185139573.43000001</v>
      </c>
      <c r="E16" s="70">
        <v>0.9737970566078159</v>
      </c>
      <c r="F16" s="69">
        <v>184262173.43000001</v>
      </c>
      <c r="G16" s="71">
        <v>0.9691821084277028</v>
      </c>
    </row>
    <row r="17" spans="2:7" x14ac:dyDescent="0.25">
      <c r="B17" s="68" t="s">
        <v>28</v>
      </c>
      <c r="C17" s="69">
        <v>187802646.56999999</v>
      </c>
      <c r="D17" s="69">
        <v>183090044.92000002</v>
      </c>
      <c r="E17" s="70">
        <v>0.97490662812228557</v>
      </c>
      <c r="F17" s="69">
        <v>181884301.86000001</v>
      </c>
      <c r="G17" s="71">
        <v>0.96848636151783929</v>
      </c>
    </row>
    <row r="18" spans="2:7" x14ac:dyDescent="0.25">
      <c r="B18" s="68" t="s">
        <v>29</v>
      </c>
      <c r="C18" s="69">
        <v>322266838.75999999</v>
      </c>
      <c r="D18" s="69">
        <v>319006294.13</v>
      </c>
      <c r="E18" s="70">
        <v>0.98988246931472768</v>
      </c>
      <c r="F18" s="69">
        <v>318674721.62</v>
      </c>
      <c r="G18" s="71">
        <v>0.98885359364363545</v>
      </c>
    </row>
    <row r="19" spans="2:7" x14ac:dyDescent="0.25">
      <c r="B19" s="68" t="s">
        <v>61</v>
      </c>
      <c r="C19" s="69">
        <v>181786909.78</v>
      </c>
      <c r="D19" s="69">
        <v>181786909.78</v>
      </c>
      <c r="E19" s="70">
        <v>1</v>
      </c>
      <c r="F19" s="69">
        <v>181766902.20999998</v>
      </c>
      <c r="G19" s="71">
        <v>0.99988993943499982</v>
      </c>
    </row>
    <row r="20" spans="2:7" x14ac:dyDescent="0.25">
      <c r="B20" s="68" t="s">
        <v>2</v>
      </c>
      <c r="C20" s="69">
        <v>189678312.03999999</v>
      </c>
      <c r="D20" s="69">
        <v>189643312.04000002</v>
      </c>
      <c r="E20" s="70">
        <v>0.99981547705890284</v>
      </c>
      <c r="F20" s="69">
        <v>189643312.04000002</v>
      </c>
      <c r="G20" s="71">
        <v>0.99981547705890284</v>
      </c>
    </row>
    <row r="21" spans="2:7" x14ac:dyDescent="0.25">
      <c r="B21" s="68" t="s">
        <v>3</v>
      </c>
      <c r="C21" s="69">
        <v>150927518.34999999</v>
      </c>
      <c r="D21" s="69">
        <v>150815518.34999999</v>
      </c>
      <c r="E21" s="70">
        <v>0.99925792194011787</v>
      </c>
      <c r="F21" s="69">
        <v>150815518.34999999</v>
      </c>
      <c r="G21" s="71">
        <v>0.99925792194011787</v>
      </c>
    </row>
    <row r="22" spans="2:7" x14ac:dyDescent="0.25">
      <c r="B22" s="68" t="s">
        <v>4</v>
      </c>
      <c r="C22" s="69">
        <v>70461718.329999998</v>
      </c>
      <c r="D22" s="69">
        <v>70461718.329999983</v>
      </c>
      <c r="E22" s="70">
        <v>0.99999999999999978</v>
      </c>
      <c r="F22" s="69">
        <v>70381908.719999984</v>
      </c>
      <c r="G22" s="71">
        <v>0.99886733375382308</v>
      </c>
    </row>
    <row r="23" spans="2:7" x14ac:dyDescent="0.25">
      <c r="B23" s="68" t="s">
        <v>5</v>
      </c>
      <c r="C23" s="69">
        <v>145169804.45000002</v>
      </c>
      <c r="D23" s="69">
        <v>145032354.75999996</v>
      </c>
      <c r="E23" s="70">
        <v>0.99905317989150144</v>
      </c>
      <c r="F23" s="69">
        <v>145032354.75999996</v>
      </c>
      <c r="G23" s="71">
        <v>0.99905317989150144</v>
      </c>
    </row>
    <row r="24" spans="2:7" x14ac:dyDescent="0.25">
      <c r="B24" s="68" t="s">
        <v>6</v>
      </c>
      <c r="C24" s="69">
        <v>117087304.94999999</v>
      </c>
      <c r="D24" s="69">
        <v>117034804.94999999</v>
      </c>
      <c r="E24" s="70">
        <v>0.99955161663322578</v>
      </c>
      <c r="F24" s="69">
        <v>117034804.94999999</v>
      </c>
      <c r="G24" s="71">
        <v>0.99955161663322578</v>
      </c>
    </row>
    <row r="25" spans="2:7" x14ac:dyDescent="0.25">
      <c r="B25" s="68" t="s">
        <v>34</v>
      </c>
      <c r="C25" s="69">
        <v>177341709.59</v>
      </c>
      <c r="D25" s="69">
        <v>177041709.59</v>
      </c>
      <c r="E25" s="70">
        <v>0.99830835058095713</v>
      </c>
      <c r="F25" s="69">
        <v>150744000.38</v>
      </c>
      <c r="G25" s="71">
        <v>0.85002000222343743</v>
      </c>
    </row>
    <row r="26" spans="2:7" x14ac:dyDescent="0.25">
      <c r="B26" s="68" t="s">
        <v>7</v>
      </c>
      <c r="C26" s="69">
        <v>158606753.92000002</v>
      </c>
      <c r="D26" s="69">
        <v>158267753.91999999</v>
      </c>
      <c r="E26" s="70">
        <v>0.99786263830750221</v>
      </c>
      <c r="F26" s="69">
        <v>158267753.91999999</v>
      </c>
      <c r="G26" s="71">
        <v>0.99786263830750221</v>
      </c>
    </row>
    <row r="27" spans="2:7" x14ac:dyDescent="0.25">
      <c r="B27" s="68" t="s">
        <v>35</v>
      </c>
      <c r="C27" s="69">
        <v>7614644.6099999994</v>
      </c>
      <c r="D27" s="69">
        <v>7534672.7599999998</v>
      </c>
      <c r="E27" s="70">
        <v>0.98949762541839759</v>
      </c>
      <c r="F27" s="69">
        <v>7464472.7599999998</v>
      </c>
      <c r="G27" s="71">
        <v>0.98027854776009049</v>
      </c>
    </row>
    <row r="28" spans="2:7" x14ac:dyDescent="0.25">
      <c r="B28" s="68" t="s">
        <v>62</v>
      </c>
      <c r="C28" s="69">
        <v>33785817.130000003</v>
      </c>
      <c r="D28" s="69">
        <v>33785817.129999995</v>
      </c>
      <c r="E28" s="70">
        <v>0.99999999999999978</v>
      </c>
      <c r="F28" s="69">
        <v>33785817.129999995</v>
      </c>
      <c r="G28" s="71">
        <v>0.99999999999999978</v>
      </c>
    </row>
    <row r="29" spans="2:7" x14ac:dyDescent="0.25">
      <c r="B29" s="68" t="s">
        <v>38</v>
      </c>
      <c r="C29" s="69">
        <v>308641374.28999996</v>
      </c>
      <c r="D29" s="69">
        <v>304658646.8499999</v>
      </c>
      <c r="E29" s="70">
        <v>0.98709593796631467</v>
      </c>
      <c r="F29" s="69">
        <v>304579898.8499999</v>
      </c>
      <c r="G29" s="71">
        <v>0.98684079394947266</v>
      </c>
    </row>
    <row r="30" spans="2:7" x14ac:dyDescent="0.25">
      <c r="B30" s="68" t="s">
        <v>39</v>
      </c>
      <c r="C30" s="69">
        <v>94038106.469999999</v>
      </c>
      <c r="D30" s="69">
        <v>93892390.959999979</v>
      </c>
      <c r="E30" s="70">
        <v>0.99845046316360586</v>
      </c>
      <c r="F30" s="69">
        <v>93723914.899999991</v>
      </c>
      <c r="G30" s="71">
        <v>0.9966588909348123</v>
      </c>
    </row>
    <row r="31" spans="2:7" x14ac:dyDescent="0.25">
      <c r="B31" s="68" t="s">
        <v>30</v>
      </c>
      <c r="C31" s="69">
        <v>150482413.99000001</v>
      </c>
      <c r="D31" s="69">
        <v>149136010.17999998</v>
      </c>
      <c r="E31" s="70">
        <v>0.99105274979115165</v>
      </c>
      <c r="F31" s="69">
        <v>149136010.17999998</v>
      </c>
      <c r="G31" s="71">
        <v>0.99105274979115165</v>
      </c>
    </row>
    <row r="32" spans="2:7" x14ac:dyDescent="0.25">
      <c r="B32" s="68" t="s">
        <v>40</v>
      </c>
      <c r="C32" s="69">
        <v>103869202.3</v>
      </c>
      <c r="D32" s="69">
        <v>103805973.57999998</v>
      </c>
      <c r="E32" s="70">
        <v>0.99939126595179395</v>
      </c>
      <c r="F32" s="69">
        <v>103637613.47999999</v>
      </c>
      <c r="G32" s="71">
        <v>0.99777038029683596</v>
      </c>
    </row>
    <row r="33" spans="2:7" x14ac:dyDescent="0.25">
      <c r="B33" s="68" t="s">
        <v>41</v>
      </c>
      <c r="C33" s="69">
        <v>109107860.53000002</v>
      </c>
      <c r="D33" s="69">
        <v>107156225.66</v>
      </c>
      <c r="E33" s="70">
        <v>0.98211279315239253</v>
      </c>
      <c r="F33" s="69">
        <v>105047298.03</v>
      </c>
      <c r="G33" s="71">
        <v>0.96278396001648725</v>
      </c>
    </row>
    <row r="34" spans="2:7" x14ac:dyDescent="0.25">
      <c r="B34" s="68" t="s">
        <v>42</v>
      </c>
      <c r="C34" s="69">
        <v>90658498.769999996</v>
      </c>
      <c r="D34" s="69">
        <v>90647998.769999996</v>
      </c>
      <c r="E34" s="70">
        <v>0.99988418074265006</v>
      </c>
      <c r="F34" s="69">
        <v>90512998.769999996</v>
      </c>
      <c r="G34" s="71">
        <v>0.99839507600529398</v>
      </c>
    </row>
    <row r="35" spans="2:7" x14ac:dyDescent="0.25">
      <c r="B35" s="68" t="s">
        <v>43</v>
      </c>
      <c r="C35" s="69">
        <v>3213084.05</v>
      </c>
      <c r="D35" s="69">
        <v>3213084.0500000003</v>
      </c>
      <c r="E35" s="70">
        <v>1.0000000000000002</v>
      </c>
      <c r="F35" s="69">
        <v>3213084.0500000003</v>
      </c>
      <c r="G35" s="71">
        <v>1.0000000000000002</v>
      </c>
    </row>
    <row r="36" spans="2:7" x14ac:dyDescent="0.25">
      <c r="B36" s="68" t="s">
        <v>31</v>
      </c>
      <c r="C36" s="69">
        <v>141775211.83999997</v>
      </c>
      <c r="D36" s="69">
        <v>138975740.28999996</v>
      </c>
      <c r="E36" s="70">
        <v>0.98025415364457824</v>
      </c>
      <c r="F36" s="69">
        <v>137320420.78999996</v>
      </c>
      <c r="G36" s="71">
        <v>0.96857849131604579</v>
      </c>
    </row>
    <row r="37" spans="2:7" x14ac:dyDescent="0.25">
      <c r="B37" s="68" t="s">
        <v>44</v>
      </c>
      <c r="C37" s="69">
        <v>24311407.640000001</v>
      </c>
      <c r="D37" s="69">
        <v>24231407.639999997</v>
      </c>
      <c r="E37" s="70">
        <v>0.99670936371991981</v>
      </c>
      <c r="F37" s="69">
        <v>24161444.399999995</v>
      </c>
      <c r="G37" s="71">
        <v>0.99383156902222036</v>
      </c>
    </row>
    <row r="38" spans="2:7" x14ac:dyDescent="0.25">
      <c r="B38" s="68" t="s">
        <v>32</v>
      </c>
      <c r="C38" s="69">
        <v>222657710.24000001</v>
      </c>
      <c r="D38" s="69">
        <v>220852838.59999999</v>
      </c>
      <c r="E38" s="70">
        <v>0.99189396298895482</v>
      </c>
      <c r="F38" s="69">
        <v>220852838.59999999</v>
      </c>
      <c r="G38" s="71">
        <v>0.99189396298895482</v>
      </c>
    </row>
    <row r="39" spans="2:7" x14ac:dyDescent="0.25">
      <c r="B39" s="68" t="s">
        <v>63</v>
      </c>
      <c r="C39" s="69">
        <v>20732252.930000003</v>
      </c>
      <c r="D39" s="69">
        <v>20662003.959999997</v>
      </c>
      <c r="E39" s="70">
        <v>0.99661160944557292</v>
      </c>
      <c r="F39" s="69">
        <v>20605703.959999997</v>
      </c>
      <c r="G39" s="71">
        <v>0.99389603385472458</v>
      </c>
    </row>
    <row r="40" spans="2:7" x14ac:dyDescent="0.25">
      <c r="B40" s="68" t="s">
        <v>8</v>
      </c>
      <c r="C40" s="69">
        <v>87690207.679999992</v>
      </c>
      <c r="D40" s="69">
        <v>87690207.679999977</v>
      </c>
      <c r="E40" s="70">
        <v>0.99999999999999978</v>
      </c>
      <c r="F40" s="69">
        <v>87690207.679999977</v>
      </c>
      <c r="G40" s="71">
        <v>0.99999999999999978</v>
      </c>
    </row>
    <row r="41" spans="2:7" x14ac:dyDescent="0.25">
      <c r="B41" s="68" t="s">
        <v>9</v>
      </c>
      <c r="C41" s="69">
        <v>264225141.72</v>
      </c>
      <c r="D41" s="69">
        <v>264225141.71999997</v>
      </c>
      <c r="E41" s="70">
        <v>0.99999999999999989</v>
      </c>
      <c r="F41" s="69">
        <v>264225141.71999997</v>
      </c>
      <c r="G41" s="71">
        <v>0.99999999999999989</v>
      </c>
    </row>
    <row r="42" spans="2:7" x14ac:dyDescent="0.25">
      <c r="B42" s="68" t="s">
        <v>10</v>
      </c>
      <c r="C42" s="69">
        <v>47055368.950000003</v>
      </c>
      <c r="D42" s="69">
        <v>47055368.950000003</v>
      </c>
      <c r="E42" s="70">
        <v>1</v>
      </c>
      <c r="F42" s="69">
        <v>47055368.950000003</v>
      </c>
      <c r="G42" s="71">
        <v>1</v>
      </c>
    </row>
    <row r="43" spans="2:7" x14ac:dyDescent="0.25">
      <c r="B43" s="68" t="s">
        <v>64</v>
      </c>
      <c r="C43" s="69">
        <v>48399023.450000003</v>
      </c>
      <c r="D43" s="69">
        <v>44489556.679999992</v>
      </c>
      <c r="E43" s="70">
        <v>0.91922426339781838</v>
      </c>
      <c r="F43" s="69">
        <v>44286520.839999996</v>
      </c>
      <c r="G43" s="71">
        <v>0.91502922338405146</v>
      </c>
    </row>
    <row r="44" spans="2:7" x14ac:dyDescent="0.25">
      <c r="B44" s="68" t="s">
        <v>58</v>
      </c>
      <c r="C44" s="69">
        <v>29151283.829999998</v>
      </c>
      <c r="D44" s="69">
        <v>15061967.83</v>
      </c>
      <c r="E44" s="70">
        <v>0.51668283008858484</v>
      </c>
      <c r="F44" s="69">
        <v>15031157.83</v>
      </c>
      <c r="G44" s="71">
        <v>0.51562592981003541</v>
      </c>
    </row>
    <row r="45" spans="2:7" x14ac:dyDescent="0.25">
      <c r="B45" s="68" t="s">
        <v>65</v>
      </c>
      <c r="C45" s="69">
        <v>37377193.270000003</v>
      </c>
      <c r="D45" s="69">
        <v>37377193.269999996</v>
      </c>
      <c r="E45" s="70">
        <v>0.99999999999999978</v>
      </c>
      <c r="F45" s="69">
        <v>35330125.280000001</v>
      </c>
      <c r="G45" s="71">
        <v>0.94523216403081189</v>
      </c>
    </row>
    <row r="46" spans="2:7" ht="15.75" thickBot="1" x14ac:dyDescent="0.3">
      <c r="B46" s="68" t="s">
        <v>66</v>
      </c>
      <c r="C46" s="69">
        <v>18828181.810000002</v>
      </c>
      <c r="D46" s="69">
        <v>18541459.810000002</v>
      </c>
      <c r="E46" s="70">
        <v>0.98477165756665275</v>
      </c>
      <c r="F46" s="69">
        <v>18515413.720000003</v>
      </c>
      <c r="G46" s="71">
        <v>0.98338830094396668</v>
      </c>
    </row>
    <row r="47" spans="2:7" ht="15.75" thickBot="1" x14ac:dyDescent="0.3">
      <c r="B47" s="72" t="s">
        <v>50</v>
      </c>
      <c r="C47" s="75">
        <v>7980762198.7700014</v>
      </c>
      <c r="D47" s="75">
        <v>7915536018.0200024</v>
      </c>
      <c r="E47" s="76">
        <v>0.99182707376495294</v>
      </c>
      <c r="F47" s="75">
        <v>7836151200.4200001</v>
      </c>
      <c r="G47" s="77">
        <v>0.98188005171081427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  <mergeCell ref="B48:G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10"/>
  <sheetViews>
    <sheetView showGridLines="0" workbookViewId="0">
      <selection activeCell="C14" sqref="C14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73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0" t="s">
        <v>69</v>
      </c>
      <c r="D4" s="80" t="s">
        <v>51</v>
      </c>
    </row>
    <row r="5" spans="2:5" x14ac:dyDescent="0.25">
      <c r="B5" s="81">
        <v>1</v>
      </c>
      <c r="C5" s="82" t="s">
        <v>13</v>
      </c>
      <c r="D5" s="59">
        <v>7372246439.1699982</v>
      </c>
      <c r="E5" s="40"/>
    </row>
    <row r="6" spans="2:5" x14ac:dyDescent="0.25">
      <c r="B6" s="83">
        <v>2</v>
      </c>
      <c r="C6" s="84" t="s">
        <v>14</v>
      </c>
      <c r="D6" s="59">
        <v>20578833.190000005</v>
      </c>
      <c r="E6" s="40"/>
    </row>
    <row r="7" spans="2:5" x14ac:dyDescent="0.25">
      <c r="B7" s="83">
        <v>3</v>
      </c>
      <c r="C7" s="84" t="s">
        <v>15</v>
      </c>
      <c r="D7" s="59">
        <v>297450588.77000004</v>
      </c>
      <c r="E7" s="40"/>
    </row>
    <row r="8" spans="2:5" x14ac:dyDescent="0.25">
      <c r="B8" s="83">
        <v>4</v>
      </c>
      <c r="C8" s="84" t="s">
        <v>16</v>
      </c>
      <c r="D8" s="59">
        <v>86039192.409999996</v>
      </c>
      <c r="E8" s="40"/>
    </row>
    <row r="9" spans="2:5" ht="15.75" thickBot="1" x14ac:dyDescent="0.3">
      <c r="B9" s="85">
        <v>5</v>
      </c>
      <c r="C9" s="86" t="s">
        <v>17</v>
      </c>
      <c r="D9" s="59">
        <v>204447145.22999999</v>
      </c>
      <c r="E9" s="40"/>
    </row>
    <row r="10" spans="2:5" ht="15.75" thickBot="1" x14ac:dyDescent="0.3">
      <c r="B10" s="107" t="s">
        <v>18</v>
      </c>
      <c r="C10" s="108"/>
      <c r="D10" s="63">
        <v>7980762198.7699976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54"/>
  <sheetViews>
    <sheetView showGridLines="0" topLeftCell="A31" workbookViewId="0">
      <selection activeCell="C7" sqref="C7:G47"/>
    </sheetView>
  </sheetViews>
  <sheetFormatPr baseColWidth="10" defaultRowHeight="15" x14ac:dyDescent="0.25"/>
  <cols>
    <col min="2" max="2" width="63.7109375" bestFit="1" customWidth="1"/>
    <col min="3" max="3" width="21.42578125" customWidth="1"/>
    <col min="4" max="4" width="20.140625" customWidth="1"/>
    <col min="5" max="5" width="16.140625" bestFit="1" customWidth="1"/>
    <col min="6" max="6" width="19.140625" customWidth="1"/>
    <col min="7" max="7" width="14.42578125" bestFit="1" customWidth="1"/>
    <col min="8" max="8" width="11.42578125" customWidth="1"/>
  </cols>
  <sheetData>
    <row r="1" spans="2:7" ht="15.75" thickBot="1" x14ac:dyDescent="0.3"/>
    <row r="2" spans="2:7" ht="15.75" thickBot="1" x14ac:dyDescent="0.3">
      <c r="B2" s="91" t="s">
        <v>94</v>
      </c>
      <c r="C2" s="92"/>
      <c r="D2" s="92"/>
      <c r="E2" s="92"/>
      <c r="F2" s="92"/>
      <c r="G2" s="93"/>
    </row>
    <row r="3" spans="2:7" ht="15.75" thickBot="1" x14ac:dyDescent="0.3">
      <c r="B3" s="91" t="s">
        <v>68</v>
      </c>
      <c r="C3" s="92"/>
      <c r="D3" s="92"/>
      <c r="E3" s="92"/>
      <c r="F3" s="92"/>
      <c r="G3" s="93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109">
        <v>866565304.82999992</v>
      </c>
      <c r="D7" s="109">
        <v>819281652.16999996</v>
      </c>
      <c r="E7" s="66">
        <v>0.94543555760142517</v>
      </c>
      <c r="F7" s="109">
        <v>757278516.90999997</v>
      </c>
      <c r="G7" s="67">
        <v>0.87388511020362225</v>
      </c>
    </row>
    <row r="8" spans="2:7" x14ac:dyDescent="0.25">
      <c r="B8" s="68" t="s">
        <v>19</v>
      </c>
      <c r="C8" s="110">
        <v>961489745.36000013</v>
      </c>
      <c r="D8" s="110">
        <v>957362560.85000002</v>
      </c>
      <c r="E8" s="70">
        <v>0.99570751063137464</v>
      </c>
      <c r="F8" s="110">
        <v>955596974.45000017</v>
      </c>
      <c r="G8" s="71">
        <v>0.99387120773940907</v>
      </c>
    </row>
    <row r="9" spans="2:7" x14ac:dyDescent="0.25">
      <c r="B9" s="68" t="s">
        <v>20</v>
      </c>
      <c r="C9" s="110">
        <v>683561110.01999998</v>
      </c>
      <c r="D9" s="110">
        <v>672210561.42999995</v>
      </c>
      <c r="E9" s="70">
        <v>0.98339497606926773</v>
      </c>
      <c r="F9" s="110">
        <v>665377736.09000015</v>
      </c>
      <c r="G9" s="71">
        <v>0.97339905143306382</v>
      </c>
    </row>
    <row r="10" spans="2:7" x14ac:dyDescent="0.25">
      <c r="B10" s="68" t="s">
        <v>21</v>
      </c>
      <c r="C10" s="110">
        <v>772793134.75999999</v>
      </c>
      <c r="D10" s="110">
        <v>770175628.55000007</v>
      </c>
      <c r="E10" s="70">
        <v>0.99661292771342647</v>
      </c>
      <c r="F10" s="110">
        <v>766060772.31000006</v>
      </c>
      <c r="G10" s="71">
        <v>0.99128827347555215</v>
      </c>
    </row>
    <row r="11" spans="2:7" x14ac:dyDescent="0.25">
      <c r="B11" s="68" t="s">
        <v>22</v>
      </c>
      <c r="C11" s="110">
        <v>356047895.20999998</v>
      </c>
      <c r="D11" s="110">
        <v>355283264.16999996</v>
      </c>
      <c r="E11" s="70">
        <v>0.99785244892530811</v>
      </c>
      <c r="F11" s="110">
        <v>350155398.39999998</v>
      </c>
      <c r="G11" s="71">
        <v>0.98345026922143564</v>
      </c>
    </row>
    <row r="12" spans="2:7" x14ac:dyDescent="0.25">
      <c r="B12" s="68" t="s">
        <v>23</v>
      </c>
      <c r="C12" s="110">
        <v>738419695.04999983</v>
      </c>
      <c r="D12" s="110">
        <v>694324040.74000001</v>
      </c>
      <c r="E12" s="70">
        <v>0.94028375108952911</v>
      </c>
      <c r="F12" s="110">
        <v>690315059.61000001</v>
      </c>
      <c r="G12" s="71">
        <v>0.93485461484509491</v>
      </c>
    </row>
    <row r="13" spans="2:7" x14ac:dyDescent="0.25">
      <c r="B13" s="68" t="s">
        <v>24</v>
      </c>
      <c r="C13" s="110">
        <v>572188844.85000002</v>
      </c>
      <c r="D13" s="110">
        <v>569352804.02999997</v>
      </c>
      <c r="E13" s="70">
        <v>0.99504352305095445</v>
      </c>
      <c r="F13" s="110">
        <v>566250597.16999984</v>
      </c>
      <c r="G13" s="71">
        <v>0.98962187443280736</v>
      </c>
    </row>
    <row r="14" spans="2:7" x14ac:dyDescent="0.25">
      <c r="B14" s="68" t="s">
        <v>25</v>
      </c>
      <c r="C14" s="110">
        <v>607652040.35000002</v>
      </c>
      <c r="D14" s="110">
        <v>602224378.38999975</v>
      </c>
      <c r="E14" s="70">
        <v>0.99106781249862341</v>
      </c>
      <c r="F14" s="110">
        <v>600633256.38999975</v>
      </c>
      <c r="G14" s="71">
        <v>0.98844933696600845</v>
      </c>
    </row>
    <row r="15" spans="2:7" x14ac:dyDescent="0.25">
      <c r="B15" s="68" t="s">
        <v>26</v>
      </c>
      <c r="C15" s="110">
        <v>683572670.86000001</v>
      </c>
      <c r="D15" s="110">
        <v>671867968.00000012</v>
      </c>
      <c r="E15" s="70">
        <v>0.98287716382038171</v>
      </c>
      <c r="F15" s="110">
        <v>666784494.00000012</v>
      </c>
      <c r="G15" s="71">
        <v>0.97544053825487387</v>
      </c>
    </row>
    <row r="16" spans="2:7" x14ac:dyDescent="0.25">
      <c r="B16" s="68" t="s">
        <v>27</v>
      </c>
      <c r="C16" s="110">
        <v>266752291.28</v>
      </c>
      <c r="D16" s="110">
        <v>255933801.87</v>
      </c>
      <c r="E16" s="70">
        <v>0.95944368703231031</v>
      </c>
      <c r="F16" s="110">
        <v>252207416.01000002</v>
      </c>
      <c r="G16" s="71">
        <v>0.94547422554382954</v>
      </c>
    </row>
    <row r="17" spans="2:7" x14ac:dyDescent="0.25">
      <c r="B17" s="68" t="s">
        <v>28</v>
      </c>
      <c r="C17" s="110">
        <v>270681074.43000001</v>
      </c>
      <c r="D17" s="110">
        <v>263795559.34</v>
      </c>
      <c r="E17" s="70">
        <v>0.97456225890746329</v>
      </c>
      <c r="F17" s="110">
        <v>262463651.34</v>
      </c>
      <c r="G17" s="71">
        <v>0.96964167846863969</v>
      </c>
    </row>
    <row r="18" spans="2:7" x14ac:dyDescent="0.25">
      <c r="B18" s="68" t="s">
        <v>29</v>
      </c>
      <c r="C18" s="110">
        <v>447863748.69999999</v>
      </c>
      <c r="D18" s="110">
        <v>444474896.91000003</v>
      </c>
      <c r="E18" s="70">
        <v>0.99243329740387187</v>
      </c>
      <c r="F18" s="110">
        <v>442295193.3300001</v>
      </c>
      <c r="G18" s="71">
        <v>0.9875664074483288</v>
      </c>
    </row>
    <row r="19" spans="2:7" x14ac:dyDescent="0.25">
      <c r="B19" s="68" t="s">
        <v>61</v>
      </c>
      <c r="C19" s="110">
        <v>242414723.36999997</v>
      </c>
      <c r="D19" s="110">
        <v>242414723.36999997</v>
      </c>
      <c r="E19" s="70">
        <v>1</v>
      </c>
      <c r="F19" s="110">
        <v>242270719.36999997</v>
      </c>
      <c r="G19" s="71">
        <v>0.99940596017437355</v>
      </c>
    </row>
    <row r="20" spans="2:7" x14ac:dyDescent="0.25">
      <c r="B20" s="68" t="s">
        <v>2</v>
      </c>
      <c r="C20" s="110">
        <v>290507775.16000003</v>
      </c>
      <c r="D20" s="110">
        <v>290507775.16000009</v>
      </c>
      <c r="E20" s="70">
        <v>1.0000000000000002</v>
      </c>
      <c r="F20" s="110">
        <v>290507775.16000009</v>
      </c>
      <c r="G20" s="71">
        <v>1.0000000000000002</v>
      </c>
    </row>
    <row r="21" spans="2:7" x14ac:dyDescent="0.25">
      <c r="B21" s="68" t="s">
        <v>3</v>
      </c>
      <c r="C21" s="110">
        <v>229752226.40000001</v>
      </c>
      <c r="D21" s="110">
        <v>228879226.40000001</v>
      </c>
      <c r="E21" s="70">
        <v>0.99620025444941673</v>
      </c>
      <c r="F21" s="110">
        <v>228799416.79000002</v>
      </c>
      <c r="G21" s="71">
        <v>0.99585288192880828</v>
      </c>
    </row>
    <row r="22" spans="2:7" x14ac:dyDescent="0.25">
      <c r="B22" s="68" t="s">
        <v>4</v>
      </c>
      <c r="C22" s="110">
        <v>159337499.34999996</v>
      </c>
      <c r="D22" s="110">
        <v>158464499.35000005</v>
      </c>
      <c r="E22" s="70">
        <v>0.99452106375736271</v>
      </c>
      <c r="F22" s="110">
        <v>158372485.38000005</v>
      </c>
      <c r="G22" s="71">
        <v>0.99394358532086557</v>
      </c>
    </row>
    <row r="23" spans="2:7" x14ac:dyDescent="0.25">
      <c r="B23" s="68" t="s">
        <v>5</v>
      </c>
      <c r="C23" s="110">
        <v>231112734.28</v>
      </c>
      <c r="D23" s="110">
        <v>231112734.28000003</v>
      </c>
      <c r="E23" s="70">
        <v>1.0000000000000002</v>
      </c>
      <c r="F23" s="110">
        <v>231105097.47000003</v>
      </c>
      <c r="G23" s="71">
        <v>0.99996695634265342</v>
      </c>
    </row>
    <row r="24" spans="2:7" x14ac:dyDescent="0.25">
      <c r="B24" s="68" t="s">
        <v>6</v>
      </c>
      <c r="C24" s="110">
        <v>182471333.13</v>
      </c>
      <c r="D24" s="110">
        <v>182371333.13000003</v>
      </c>
      <c r="E24" s="70">
        <v>0.99945196871045638</v>
      </c>
      <c r="F24" s="110">
        <v>182291523.52000004</v>
      </c>
      <c r="G24" s="71">
        <v>0.99901458707559365</v>
      </c>
    </row>
    <row r="25" spans="2:7" x14ac:dyDescent="0.25">
      <c r="B25" s="68" t="s">
        <v>34</v>
      </c>
      <c r="C25" s="110">
        <v>193878375.85000002</v>
      </c>
      <c r="D25" s="110">
        <v>193219820.62000006</v>
      </c>
      <c r="E25" s="70">
        <v>0.99660325589631782</v>
      </c>
      <c r="F25" s="110">
        <v>188763524.95000002</v>
      </c>
      <c r="G25" s="71">
        <v>0.97361824970125976</v>
      </c>
    </row>
    <row r="26" spans="2:7" x14ac:dyDescent="0.25">
      <c r="B26" s="68" t="s">
        <v>7</v>
      </c>
      <c r="C26" s="110">
        <v>223581754.94999999</v>
      </c>
      <c r="D26" s="110">
        <v>222714939.37</v>
      </c>
      <c r="E26" s="70">
        <v>0.99612304867991652</v>
      </c>
      <c r="F26" s="110">
        <v>222404156.16</v>
      </c>
      <c r="G26" s="71">
        <v>0.99473302823719523</v>
      </c>
    </row>
    <row r="27" spans="2:7" x14ac:dyDescent="0.25">
      <c r="B27" s="68" t="s">
        <v>35</v>
      </c>
      <c r="C27" s="110">
        <v>10672490.379999999</v>
      </c>
      <c r="D27" s="110">
        <v>10672490.379999999</v>
      </c>
      <c r="E27" s="70">
        <v>1</v>
      </c>
      <c r="F27" s="110">
        <v>10672490.379999999</v>
      </c>
      <c r="G27" s="71">
        <v>1</v>
      </c>
    </row>
    <row r="28" spans="2:7" x14ac:dyDescent="0.25">
      <c r="B28" s="68" t="s">
        <v>62</v>
      </c>
      <c r="C28" s="110">
        <v>63598424.850000001</v>
      </c>
      <c r="D28" s="110">
        <v>60872716.149999991</v>
      </c>
      <c r="E28" s="70">
        <v>0.95714188352260721</v>
      </c>
      <c r="F28" s="110">
        <v>59951481.129999995</v>
      </c>
      <c r="G28" s="71">
        <v>0.94265669741661839</v>
      </c>
    </row>
    <row r="29" spans="2:7" x14ac:dyDescent="0.25">
      <c r="B29" s="68" t="s">
        <v>38</v>
      </c>
      <c r="C29" s="110">
        <v>487508296.79000002</v>
      </c>
      <c r="D29" s="110">
        <v>479629422.66999996</v>
      </c>
      <c r="E29" s="70">
        <v>0.98383848198711998</v>
      </c>
      <c r="F29" s="110">
        <v>478492105.20000005</v>
      </c>
      <c r="G29" s="71">
        <v>0.98150556277838319</v>
      </c>
    </row>
    <row r="30" spans="2:7" x14ac:dyDescent="0.25">
      <c r="B30" s="68" t="s">
        <v>39</v>
      </c>
      <c r="C30" s="110">
        <v>136975211.85999998</v>
      </c>
      <c r="D30" s="110">
        <v>136975211.86000001</v>
      </c>
      <c r="E30" s="70">
        <v>1.0000000000000002</v>
      </c>
      <c r="F30" s="110">
        <v>136909992.66000003</v>
      </c>
      <c r="G30" s="71">
        <v>0.99952386129494275</v>
      </c>
    </row>
    <row r="31" spans="2:7" x14ac:dyDescent="0.25">
      <c r="B31" s="68" t="s">
        <v>30</v>
      </c>
      <c r="C31" s="110">
        <v>239935346.21000001</v>
      </c>
      <c r="D31" s="110">
        <v>221998050.87</v>
      </c>
      <c r="E31" s="70">
        <v>0.9252411300655109</v>
      </c>
      <c r="F31" s="110">
        <v>221158800.87</v>
      </c>
      <c r="G31" s="71">
        <v>0.92174331278574484</v>
      </c>
    </row>
    <row r="32" spans="2:7" x14ac:dyDescent="0.25">
      <c r="B32" s="68" t="s">
        <v>40</v>
      </c>
      <c r="C32" s="110">
        <v>188996275.69</v>
      </c>
      <c r="D32" s="110">
        <v>149877020.25</v>
      </c>
      <c r="E32" s="70">
        <v>0.79301573379062174</v>
      </c>
      <c r="F32" s="110">
        <v>149301739.14000002</v>
      </c>
      <c r="G32" s="71">
        <v>0.78997185841318529</v>
      </c>
    </row>
    <row r="33" spans="2:7" x14ac:dyDescent="0.25">
      <c r="B33" s="68" t="s">
        <v>41</v>
      </c>
      <c r="C33" s="110">
        <v>151554361.73000002</v>
      </c>
      <c r="D33" s="110">
        <v>146827912.88999999</v>
      </c>
      <c r="E33" s="70">
        <v>0.96881350832765611</v>
      </c>
      <c r="F33" s="110">
        <v>144239868.25999999</v>
      </c>
      <c r="G33" s="71">
        <v>0.95173683299837264</v>
      </c>
    </row>
    <row r="34" spans="2:7" x14ac:dyDescent="0.25">
      <c r="B34" s="68" t="s">
        <v>42</v>
      </c>
      <c r="C34" s="110">
        <v>122666016.11</v>
      </c>
      <c r="D34" s="110">
        <v>122666016.11</v>
      </c>
      <c r="E34" s="70">
        <v>1</v>
      </c>
      <c r="F34" s="110">
        <v>122666016.11</v>
      </c>
      <c r="G34" s="71">
        <v>1</v>
      </c>
    </row>
    <row r="35" spans="2:7" x14ac:dyDescent="0.25">
      <c r="B35" s="68" t="s">
        <v>43</v>
      </c>
      <c r="C35" s="110">
        <v>4151766.84</v>
      </c>
      <c r="D35" s="110">
        <v>4151766.8400000003</v>
      </c>
      <c r="E35" s="70">
        <v>1.0000000000000002</v>
      </c>
      <c r="F35" s="110">
        <v>4151766.8400000003</v>
      </c>
      <c r="G35" s="71">
        <v>1.0000000000000002</v>
      </c>
    </row>
    <row r="36" spans="2:7" x14ac:dyDescent="0.25">
      <c r="B36" s="68" t="s">
        <v>31</v>
      </c>
      <c r="C36" s="110">
        <v>209024564.16</v>
      </c>
      <c r="D36" s="110">
        <v>203290381.17000002</v>
      </c>
      <c r="E36" s="70">
        <v>0.97256694200969274</v>
      </c>
      <c r="F36" s="110">
        <v>200601936.17000002</v>
      </c>
      <c r="G36" s="71">
        <v>0.959705080482537</v>
      </c>
    </row>
    <row r="37" spans="2:7" x14ac:dyDescent="0.25">
      <c r="B37" s="68" t="s">
        <v>44</v>
      </c>
      <c r="C37" s="110">
        <v>35122759.050000004</v>
      </c>
      <c r="D37" s="110">
        <v>34951474.32</v>
      </c>
      <c r="E37" s="70">
        <v>0.99512325527285128</v>
      </c>
      <c r="F37" s="110">
        <v>33863250.68</v>
      </c>
      <c r="G37" s="71">
        <v>0.96413982260883901</v>
      </c>
    </row>
    <row r="38" spans="2:7" x14ac:dyDescent="0.25">
      <c r="B38" s="68" t="s">
        <v>32</v>
      </c>
      <c r="C38" s="110">
        <v>314734459.78999996</v>
      </c>
      <c r="D38" s="110">
        <v>312837748.21999997</v>
      </c>
      <c r="E38" s="70">
        <v>0.99397361327620259</v>
      </c>
      <c r="F38" s="110">
        <v>311423790.42000002</v>
      </c>
      <c r="G38" s="71">
        <v>0.98948107121092199</v>
      </c>
    </row>
    <row r="39" spans="2:7" x14ac:dyDescent="0.25">
      <c r="B39" s="68" t="s">
        <v>63</v>
      </c>
      <c r="C39" s="110">
        <v>32373378.590000004</v>
      </c>
      <c r="D39" s="110">
        <v>28439458.960000001</v>
      </c>
      <c r="E39" s="70">
        <v>0.87848288311757572</v>
      </c>
      <c r="F39" s="110">
        <v>24245235.700000003</v>
      </c>
      <c r="G39" s="71">
        <v>0.74892509697734333</v>
      </c>
    </row>
    <row r="40" spans="2:7" x14ac:dyDescent="0.25">
      <c r="B40" s="68" t="s">
        <v>8</v>
      </c>
      <c r="C40" s="110">
        <v>122079706.87</v>
      </c>
      <c r="D40" s="110">
        <v>122079706.87000002</v>
      </c>
      <c r="E40" s="70">
        <v>1.0000000000000002</v>
      </c>
      <c r="F40" s="110">
        <v>121997646.3</v>
      </c>
      <c r="G40" s="71">
        <v>0.9993278115412958</v>
      </c>
    </row>
    <row r="41" spans="2:7" x14ac:dyDescent="0.25">
      <c r="B41" s="68" t="s">
        <v>9</v>
      </c>
      <c r="C41" s="110">
        <v>367057394.18000001</v>
      </c>
      <c r="D41" s="110">
        <v>367057394.18000007</v>
      </c>
      <c r="E41" s="70">
        <v>1.0000000000000002</v>
      </c>
      <c r="F41" s="110">
        <v>367057394.18000007</v>
      </c>
      <c r="G41" s="71">
        <v>1.0000000000000002</v>
      </c>
    </row>
    <row r="42" spans="2:7" x14ac:dyDescent="0.25">
      <c r="B42" s="68" t="s">
        <v>10</v>
      </c>
      <c r="C42" s="110">
        <v>22407294.34</v>
      </c>
      <c r="D42" s="110">
        <v>22407294.34</v>
      </c>
      <c r="E42" s="70">
        <v>1</v>
      </c>
      <c r="F42" s="110">
        <v>22407294.34</v>
      </c>
      <c r="G42" s="71">
        <v>1</v>
      </c>
    </row>
    <row r="43" spans="2:7" x14ac:dyDescent="0.25">
      <c r="B43" s="68" t="s">
        <v>64</v>
      </c>
      <c r="C43" s="110">
        <v>74010353.539999992</v>
      </c>
      <c r="D43" s="110">
        <v>69201675.839999989</v>
      </c>
      <c r="E43" s="70">
        <v>0.93502695947262182</v>
      </c>
      <c r="F43" s="110">
        <v>69201675.839999989</v>
      </c>
      <c r="G43" s="71">
        <v>0.93502695947262182</v>
      </c>
    </row>
    <row r="44" spans="2:7" x14ac:dyDescent="0.25">
      <c r="B44" s="68" t="s">
        <v>58</v>
      </c>
      <c r="C44" s="110">
        <v>20928923.030000001</v>
      </c>
      <c r="D44" s="110">
        <v>20643535.029999997</v>
      </c>
      <c r="E44" s="70">
        <v>0.98636394239727854</v>
      </c>
      <c r="F44" s="110">
        <v>20643535.029999997</v>
      </c>
      <c r="G44" s="71">
        <v>0.98636394239727854</v>
      </c>
    </row>
    <row r="45" spans="2:7" x14ac:dyDescent="0.25">
      <c r="B45" s="68" t="s">
        <v>65</v>
      </c>
      <c r="C45" s="110">
        <v>90464239.840000004</v>
      </c>
      <c r="D45" s="110">
        <v>75779239.840000004</v>
      </c>
      <c r="E45" s="70">
        <v>0.83767066383387856</v>
      </c>
      <c r="F45" s="110">
        <v>52272346.950000003</v>
      </c>
      <c r="G45" s="71">
        <v>0.57782331496347872</v>
      </c>
    </row>
    <row r="46" spans="2:7" ht="15.75" thickBot="1" x14ac:dyDescent="0.3">
      <c r="B46" s="68" t="s">
        <v>66</v>
      </c>
      <c r="C46" s="110">
        <v>27331055.899999999</v>
      </c>
      <c r="D46" s="110">
        <v>26639603.139999997</v>
      </c>
      <c r="E46" s="70">
        <v>0.97470083986034362</v>
      </c>
      <c r="F46" s="110">
        <v>26549893.16</v>
      </c>
      <c r="G46" s="71">
        <v>0.97141849393385504</v>
      </c>
    </row>
    <row r="47" spans="2:7" ht="15.75" thickBot="1" x14ac:dyDescent="0.3">
      <c r="B47" s="72" t="s">
        <v>50</v>
      </c>
      <c r="C47" s="111">
        <f>+SUM(C7:C46)</f>
        <v>11702236297.940004</v>
      </c>
      <c r="D47" s="111">
        <f>+SUM(D7:D46)</f>
        <v>11442970288.059999</v>
      </c>
      <c r="E47" s="74">
        <f>+D47/C47</f>
        <v>0.97784474665533416</v>
      </c>
      <c r="F47" s="111">
        <f>+SUM(F7:F46)</f>
        <v>11297742024.170004</v>
      </c>
      <c r="G47" s="73">
        <f>+F47/C47</f>
        <v>0.96543444659024658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8:G48"/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0"/>
  <sheetViews>
    <sheetView showGridLines="0" workbookViewId="0">
      <selection activeCell="D5" sqref="D5:D9"/>
    </sheetView>
  </sheetViews>
  <sheetFormatPr baseColWidth="10" defaultRowHeight="15" x14ac:dyDescent="0.25"/>
  <cols>
    <col min="3" max="3" width="22" bestFit="1" customWidth="1"/>
    <col min="4" max="4" width="19.140625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93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7" t="s">
        <v>69</v>
      </c>
      <c r="D4" s="87" t="s">
        <v>51</v>
      </c>
    </row>
    <row r="5" spans="2:5" x14ac:dyDescent="0.25">
      <c r="B5" s="81">
        <v>1</v>
      </c>
      <c r="C5" s="82" t="s">
        <v>13</v>
      </c>
      <c r="D5" s="133">
        <v>10367596802.23</v>
      </c>
      <c r="E5" s="40"/>
    </row>
    <row r="6" spans="2:5" x14ac:dyDescent="0.25">
      <c r="B6" s="83">
        <v>2</v>
      </c>
      <c r="C6" s="84" t="s">
        <v>14</v>
      </c>
      <c r="D6" s="133">
        <v>82488753.659999996</v>
      </c>
      <c r="E6" s="40"/>
    </row>
    <row r="7" spans="2:5" x14ac:dyDescent="0.25">
      <c r="B7" s="83">
        <v>3</v>
      </c>
      <c r="C7" s="84" t="s">
        <v>15</v>
      </c>
      <c r="D7" s="133">
        <v>563734373.5799998</v>
      </c>
      <c r="E7" s="40"/>
    </row>
    <row r="8" spans="2:5" x14ac:dyDescent="0.25">
      <c r="B8" s="83">
        <v>4</v>
      </c>
      <c r="C8" s="84" t="s">
        <v>16</v>
      </c>
      <c r="D8" s="133">
        <v>180829698.17000002</v>
      </c>
      <c r="E8" s="40"/>
    </row>
    <row r="9" spans="2:5" ht="15.75" thickBot="1" x14ac:dyDescent="0.3">
      <c r="B9" s="85">
        <v>5</v>
      </c>
      <c r="C9" s="86" t="s">
        <v>17</v>
      </c>
      <c r="D9" s="133">
        <v>507586670.29999989</v>
      </c>
      <c r="E9" s="40"/>
    </row>
    <row r="10" spans="2:5" ht="15.75" thickBot="1" x14ac:dyDescent="0.3">
      <c r="B10" s="107" t="s">
        <v>18</v>
      </c>
      <c r="C10" s="108"/>
      <c r="D10" s="134">
        <v>11702236297.939999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F313-EB5C-4A0B-B13D-6BDF628F7DF4}">
  <dimension ref="B1:G54"/>
  <sheetViews>
    <sheetView showGridLines="0" topLeftCell="A28" workbookViewId="0">
      <selection activeCell="C7" sqref="C7:G47"/>
    </sheetView>
  </sheetViews>
  <sheetFormatPr baseColWidth="10" defaultRowHeight="15" x14ac:dyDescent="0.25"/>
  <cols>
    <col min="1" max="1" width="11.42578125" style="113"/>
    <col min="2" max="2" width="63.7109375" style="113" bestFit="1" customWidth="1"/>
    <col min="3" max="3" width="18.42578125" style="113" customWidth="1"/>
    <col min="4" max="4" width="20.140625" style="113" customWidth="1"/>
    <col min="5" max="5" width="16.140625" style="113" bestFit="1" customWidth="1"/>
    <col min="6" max="6" width="19.140625" style="113" customWidth="1"/>
    <col min="7" max="7" width="14.42578125" style="113" bestFit="1" customWidth="1"/>
    <col min="8" max="8" width="11.42578125" style="113" customWidth="1"/>
    <col min="9" max="16384" width="11.42578125" style="113"/>
  </cols>
  <sheetData>
    <row r="1" spans="2:7" ht="15.75" thickBot="1" x14ac:dyDescent="0.3"/>
    <row r="2" spans="2:7" ht="15.75" thickBot="1" x14ac:dyDescent="0.3">
      <c r="B2" s="91" t="s">
        <v>96</v>
      </c>
      <c r="C2" s="92"/>
      <c r="D2" s="92"/>
      <c r="E2" s="92"/>
      <c r="F2" s="92"/>
      <c r="G2" s="93"/>
    </row>
    <row r="3" spans="2:7" ht="15.75" thickBot="1" x14ac:dyDescent="0.3">
      <c r="B3" s="91" t="s">
        <v>68</v>
      </c>
      <c r="C3" s="92"/>
      <c r="D3" s="92"/>
      <c r="E3" s="92"/>
      <c r="F3" s="92"/>
      <c r="G3" s="93"/>
    </row>
    <row r="4" spans="2:7" ht="15.75" thickBot="1" x14ac:dyDescent="0.3">
      <c r="B4" s="114"/>
      <c r="C4" s="114"/>
      <c r="D4" s="114"/>
      <c r="E4" s="114"/>
      <c r="F4" s="114"/>
      <c r="G4" s="114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115" t="s">
        <v>33</v>
      </c>
      <c r="C7" s="109">
        <v>1056008409.9400001</v>
      </c>
      <c r="D7" s="109">
        <v>162461758.45000002</v>
      </c>
      <c r="E7" s="127">
        <v>0.15384513695230015</v>
      </c>
      <c r="F7" s="109">
        <v>152748675.35000002</v>
      </c>
      <c r="G7" s="128">
        <v>0.14464721484432008</v>
      </c>
    </row>
    <row r="8" spans="2:7" x14ac:dyDescent="0.25">
      <c r="B8" s="116" t="s">
        <v>19</v>
      </c>
      <c r="C8" s="110">
        <v>689519109.81000006</v>
      </c>
      <c r="D8" s="110">
        <v>290615760.81999999</v>
      </c>
      <c r="E8" s="129">
        <v>0.42147600651718037</v>
      </c>
      <c r="F8" s="110">
        <v>290615760.81999999</v>
      </c>
      <c r="G8" s="130">
        <v>0.42147600651718037</v>
      </c>
    </row>
    <row r="9" spans="2:7" x14ac:dyDescent="0.25">
      <c r="B9" s="116" t="s">
        <v>20</v>
      </c>
      <c r="C9" s="110">
        <v>524026155.8300001</v>
      </c>
      <c r="D9" s="110">
        <v>199986067.87000003</v>
      </c>
      <c r="E9" s="129">
        <v>0.38163375176043263</v>
      </c>
      <c r="F9" s="110">
        <v>199986067.87000003</v>
      </c>
      <c r="G9" s="130">
        <v>0.38163375176043263</v>
      </c>
    </row>
    <row r="10" spans="2:7" x14ac:dyDescent="0.25">
      <c r="B10" s="116" t="s">
        <v>21</v>
      </c>
      <c r="C10" s="110">
        <v>583790603.96000004</v>
      </c>
      <c r="D10" s="110">
        <v>230081715.15000001</v>
      </c>
      <c r="E10" s="129">
        <v>0.39411685215434655</v>
      </c>
      <c r="F10" s="110">
        <v>228688922.24999997</v>
      </c>
      <c r="G10" s="130">
        <v>0.3917310773738818</v>
      </c>
    </row>
    <row r="11" spans="2:7" x14ac:dyDescent="0.25">
      <c r="B11" s="116" t="s">
        <v>22</v>
      </c>
      <c r="C11" s="110">
        <v>263539305.78</v>
      </c>
      <c r="D11" s="110">
        <v>104585339.5</v>
      </c>
      <c r="E11" s="129">
        <v>0.39684911209148743</v>
      </c>
      <c r="F11" s="110">
        <v>104213767.89</v>
      </c>
      <c r="G11" s="130">
        <v>0.3954391834704028</v>
      </c>
    </row>
    <row r="12" spans="2:7" x14ac:dyDescent="0.25">
      <c r="B12" s="116" t="s">
        <v>23</v>
      </c>
      <c r="C12" s="110">
        <v>510083080.19</v>
      </c>
      <c r="D12" s="110">
        <v>212984951.66999999</v>
      </c>
      <c r="E12" s="129">
        <v>0.41754953250099097</v>
      </c>
      <c r="F12" s="110">
        <v>212984951.66999999</v>
      </c>
      <c r="G12" s="130">
        <v>0.41754953250099097</v>
      </c>
    </row>
    <row r="13" spans="2:7" x14ac:dyDescent="0.25">
      <c r="B13" s="116" t="s">
        <v>24</v>
      </c>
      <c r="C13" s="110">
        <v>387391957.00000006</v>
      </c>
      <c r="D13" s="110">
        <v>174997774.47</v>
      </c>
      <c r="E13" s="129">
        <v>0.45173311244043191</v>
      </c>
      <c r="F13" s="110">
        <v>173568396.94</v>
      </c>
      <c r="G13" s="130">
        <v>0.44804336745690354</v>
      </c>
    </row>
    <row r="14" spans="2:7" x14ac:dyDescent="0.25">
      <c r="B14" s="116" t="s">
        <v>25</v>
      </c>
      <c r="C14" s="110">
        <v>433834633.47000003</v>
      </c>
      <c r="D14" s="110">
        <v>175362229.24000001</v>
      </c>
      <c r="E14" s="129">
        <v>0.4042144534136794</v>
      </c>
      <c r="F14" s="110">
        <v>175332229.24000001</v>
      </c>
      <c r="G14" s="130">
        <v>0.40414530264127552</v>
      </c>
    </row>
    <row r="15" spans="2:7" x14ac:dyDescent="0.25">
      <c r="B15" s="116" t="s">
        <v>26</v>
      </c>
      <c r="C15" s="110">
        <v>518489305.25999999</v>
      </c>
      <c r="D15" s="110">
        <v>200835357.54999995</v>
      </c>
      <c r="E15" s="129">
        <v>0.38734715550070931</v>
      </c>
      <c r="F15" s="110">
        <v>200835357.54999995</v>
      </c>
      <c r="G15" s="130">
        <v>0.38734715550070931</v>
      </c>
    </row>
    <row r="16" spans="2:7" x14ac:dyDescent="0.25">
      <c r="B16" s="116" t="s">
        <v>27</v>
      </c>
      <c r="C16" s="110">
        <v>208415204.60999998</v>
      </c>
      <c r="D16" s="110">
        <v>78427097.560000017</v>
      </c>
      <c r="E16" s="129">
        <v>0.37630218825328926</v>
      </c>
      <c r="F16" s="110">
        <v>78028169.37000002</v>
      </c>
      <c r="G16" s="130">
        <v>0.3743880851496002</v>
      </c>
    </row>
    <row r="17" spans="2:7" x14ac:dyDescent="0.25">
      <c r="B17" s="116" t="s">
        <v>28</v>
      </c>
      <c r="C17" s="110">
        <v>195630873.34999999</v>
      </c>
      <c r="D17" s="110">
        <v>79305691.489999995</v>
      </c>
      <c r="E17" s="129">
        <v>0.40538433495676052</v>
      </c>
      <c r="F17" s="110">
        <v>79266491.489999995</v>
      </c>
      <c r="G17" s="130">
        <v>0.40518395758621195</v>
      </c>
    </row>
    <row r="18" spans="2:7" x14ac:dyDescent="0.25">
      <c r="B18" s="116" t="s">
        <v>29</v>
      </c>
      <c r="C18" s="110">
        <v>325314795.73000002</v>
      </c>
      <c r="D18" s="110">
        <v>135230382.49000001</v>
      </c>
      <c r="E18" s="129">
        <v>0.41569084549796048</v>
      </c>
      <c r="F18" s="110">
        <v>135066101.53</v>
      </c>
      <c r="G18" s="130">
        <v>0.41518585475620412</v>
      </c>
    </row>
    <row r="19" spans="2:7" x14ac:dyDescent="0.25">
      <c r="B19" s="116" t="s">
        <v>61</v>
      </c>
      <c r="C19" s="110">
        <v>198355554.81999999</v>
      </c>
      <c r="D19" s="110">
        <v>84794532.589999974</v>
      </c>
      <c r="E19" s="129">
        <v>0.42748756225631157</v>
      </c>
      <c r="F19" s="110">
        <v>83270414.169999987</v>
      </c>
      <c r="G19" s="130">
        <v>0.41980379246532656</v>
      </c>
    </row>
    <row r="20" spans="2:7" x14ac:dyDescent="0.25">
      <c r="B20" s="116" t="s">
        <v>2</v>
      </c>
      <c r="C20" s="110">
        <v>190333652.81999999</v>
      </c>
      <c r="D20" s="110">
        <v>89937393.169999987</v>
      </c>
      <c r="E20" s="129">
        <v>0.47252491526054236</v>
      </c>
      <c r="F20" s="110">
        <v>89937393.169999987</v>
      </c>
      <c r="G20" s="130">
        <v>0.47252491526054236</v>
      </c>
    </row>
    <row r="21" spans="2:7" x14ac:dyDescent="0.25">
      <c r="B21" s="116" t="s">
        <v>3</v>
      </c>
      <c r="C21" s="110">
        <v>150063894.02000001</v>
      </c>
      <c r="D21" s="110">
        <v>66907146.650000013</v>
      </c>
      <c r="E21" s="129">
        <v>0.4458577267166135</v>
      </c>
      <c r="F21" s="110">
        <v>66907146.650000013</v>
      </c>
      <c r="G21" s="130">
        <v>0.4458577267166135</v>
      </c>
    </row>
    <row r="22" spans="2:7" x14ac:dyDescent="0.25">
      <c r="B22" s="116" t="s">
        <v>4</v>
      </c>
      <c r="C22" s="110">
        <v>69835526.5</v>
      </c>
      <c r="D22" s="110">
        <v>55538920.5</v>
      </c>
      <c r="E22" s="129">
        <v>0.79528176106755633</v>
      </c>
      <c r="F22" s="110">
        <v>55538920.5</v>
      </c>
      <c r="G22" s="130">
        <v>0.79528176106755633</v>
      </c>
    </row>
    <row r="23" spans="2:7" x14ac:dyDescent="0.25">
      <c r="B23" s="116" t="s">
        <v>5</v>
      </c>
      <c r="C23" s="110">
        <v>145533717.55000001</v>
      </c>
      <c r="D23" s="110">
        <v>72785141.929999992</v>
      </c>
      <c r="E23" s="129">
        <v>0.50012562831011109</v>
      </c>
      <c r="F23" s="110">
        <v>72785141.929999992</v>
      </c>
      <c r="G23" s="130">
        <v>0.50012562831011109</v>
      </c>
    </row>
    <row r="24" spans="2:7" x14ac:dyDescent="0.25">
      <c r="B24" s="116" t="s">
        <v>6</v>
      </c>
      <c r="C24" s="110">
        <v>117803395.01000001</v>
      </c>
      <c r="D24" s="110">
        <v>56263504.809999995</v>
      </c>
      <c r="E24" s="129">
        <v>0.47760512169639885</v>
      </c>
      <c r="F24" s="110">
        <v>56263504.809999995</v>
      </c>
      <c r="G24" s="130">
        <v>0.47760512169639885</v>
      </c>
    </row>
    <row r="25" spans="2:7" x14ac:dyDescent="0.25">
      <c r="B25" s="116" t="s">
        <v>34</v>
      </c>
      <c r="C25" s="110">
        <v>156303671.63999999</v>
      </c>
      <c r="D25" s="110">
        <v>69248979</v>
      </c>
      <c r="E25" s="129">
        <v>0.44304128158610928</v>
      </c>
      <c r="F25" s="110">
        <v>56314279.5</v>
      </c>
      <c r="G25" s="130">
        <v>0.36028763054078189</v>
      </c>
    </row>
    <row r="26" spans="2:7" x14ac:dyDescent="0.25">
      <c r="B26" s="116" t="s">
        <v>7</v>
      </c>
      <c r="C26" s="110">
        <v>162863228.31999999</v>
      </c>
      <c r="D26" s="110">
        <v>74556791.689999998</v>
      </c>
      <c r="E26" s="129">
        <v>0.45778775515555864</v>
      </c>
      <c r="F26" s="110">
        <v>73948803.99000001</v>
      </c>
      <c r="G26" s="130">
        <v>0.45405463684351466</v>
      </c>
    </row>
    <row r="27" spans="2:7" x14ac:dyDescent="0.25">
      <c r="B27" s="116" t="s">
        <v>35</v>
      </c>
      <c r="C27" s="110">
        <v>7793323.21</v>
      </c>
      <c r="D27" s="110">
        <v>3207035.7699999996</v>
      </c>
      <c r="E27" s="129">
        <v>0.41151068466978152</v>
      </c>
      <c r="F27" s="110">
        <v>3207035.7699999996</v>
      </c>
      <c r="G27" s="130">
        <v>0.41151068466978152</v>
      </c>
    </row>
    <row r="28" spans="2:7" x14ac:dyDescent="0.25">
      <c r="B28" s="116" t="s">
        <v>62</v>
      </c>
      <c r="C28" s="110">
        <v>41231909.410000004</v>
      </c>
      <c r="D28" s="110">
        <v>21040063.509999998</v>
      </c>
      <c r="E28" s="129">
        <v>0.51028593657360766</v>
      </c>
      <c r="F28" s="110">
        <v>19969908.449999999</v>
      </c>
      <c r="G28" s="130">
        <v>0.48433140098907679</v>
      </c>
    </row>
    <row r="29" spans="2:7" x14ac:dyDescent="0.25">
      <c r="B29" s="116" t="s">
        <v>38</v>
      </c>
      <c r="C29" s="110">
        <v>395523579.97000015</v>
      </c>
      <c r="D29" s="110">
        <v>120547530.68000001</v>
      </c>
      <c r="E29" s="129">
        <v>0.30477963081023729</v>
      </c>
      <c r="F29" s="110">
        <v>118251959.14000002</v>
      </c>
      <c r="G29" s="130">
        <v>0.29897575044443431</v>
      </c>
    </row>
    <row r="30" spans="2:7" x14ac:dyDescent="0.25">
      <c r="B30" s="116" t="s">
        <v>39</v>
      </c>
      <c r="C30" s="110">
        <v>99009420.61999999</v>
      </c>
      <c r="D30" s="110">
        <v>47111562.160000004</v>
      </c>
      <c r="E30" s="129">
        <v>0.47582908641406013</v>
      </c>
      <c r="F30" s="110">
        <v>40777762.160000004</v>
      </c>
      <c r="G30" s="130">
        <v>0.41185739604017901</v>
      </c>
    </row>
    <row r="31" spans="2:7" x14ac:dyDescent="0.25">
      <c r="B31" s="116" t="s">
        <v>30</v>
      </c>
      <c r="C31" s="110">
        <v>151364121.72999999</v>
      </c>
      <c r="D31" s="110">
        <v>66410757.780000001</v>
      </c>
      <c r="E31" s="129">
        <v>0.43874834419785463</v>
      </c>
      <c r="F31" s="110">
        <v>66155896.269999996</v>
      </c>
      <c r="G31" s="130">
        <v>0.43706457986131902</v>
      </c>
    </row>
    <row r="32" spans="2:7" x14ac:dyDescent="0.25">
      <c r="B32" s="116" t="s">
        <v>40</v>
      </c>
      <c r="C32" s="110">
        <v>101758000.05000001</v>
      </c>
      <c r="D32" s="110">
        <v>53287374.780000001</v>
      </c>
      <c r="E32" s="129">
        <v>0.5236676699013012</v>
      </c>
      <c r="F32" s="110">
        <v>49394668.359999999</v>
      </c>
      <c r="G32" s="130">
        <v>0.48541312069546705</v>
      </c>
    </row>
    <row r="33" spans="2:7" x14ac:dyDescent="0.25">
      <c r="B33" s="116" t="s">
        <v>41</v>
      </c>
      <c r="C33" s="110">
        <v>111788551.82000001</v>
      </c>
      <c r="D33" s="110">
        <v>46448788.689999998</v>
      </c>
      <c r="E33" s="129">
        <v>0.41550577347840623</v>
      </c>
      <c r="F33" s="110">
        <v>41730577.090000004</v>
      </c>
      <c r="G33" s="130">
        <v>0.37329920113102327</v>
      </c>
    </row>
    <row r="34" spans="2:7" x14ac:dyDescent="0.25">
      <c r="B34" s="116" t="s">
        <v>42</v>
      </c>
      <c r="C34" s="110">
        <v>92949612.25</v>
      </c>
      <c r="D34" s="110">
        <v>37639535.100000001</v>
      </c>
      <c r="E34" s="129">
        <v>0.40494558491286231</v>
      </c>
      <c r="F34" s="110">
        <v>36846069.420000002</v>
      </c>
      <c r="G34" s="130">
        <v>0.39640907076511234</v>
      </c>
    </row>
    <row r="35" spans="2:7" x14ac:dyDescent="0.25">
      <c r="B35" s="116" t="s">
        <v>43</v>
      </c>
      <c r="C35" s="110">
        <v>8118245.3200000003</v>
      </c>
      <c r="D35" s="110">
        <v>1324273.0899999999</v>
      </c>
      <c r="E35" s="129">
        <v>0.16312306881605787</v>
      </c>
      <c r="F35" s="110">
        <v>1324273.0899999999</v>
      </c>
      <c r="G35" s="130">
        <v>0.16312306881605787</v>
      </c>
    </row>
    <row r="36" spans="2:7" x14ac:dyDescent="0.25">
      <c r="B36" s="116" t="s">
        <v>31</v>
      </c>
      <c r="C36" s="110">
        <v>143482635.88</v>
      </c>
      <c r="D36" s="110">
        <v>61549908.36999999</v>
      </c>
      <c r="E36" s="129">
        <v>0.42897112945065025</v>
      </c>
      <c r="F36" s="110">
        <v>61485108.36999999</v>
      </c>
      <c r="G36" s="130">
        <v>0.42851950685811441</v>
      </c>
    </row>
    <row r="37" spans="2:7" x14ac:dyDescent="0.25">
      <c r="B37" s="116" t="s">
        <v>44</v>
      </c>
      <c r="C37" s="110">
        <v>28624984.719999995</v>
      </c>
      <c r="D37" s="110">
        <v>11849971.270000003</v>
      </c>
      <c r="E37" s="129">
        <v>0.41397301643695011</v>
      </c>
      <c r="F37" s="110">
        <v>10346865.270000001</v>
      </c>
      <c r="G37" s="130">
        <v>0.36146273513189853</v>
      </c>
    </row>
    <row r="38" spans="2:7" x14ac:dyDescent="0.25">
      <c r="B38" s="116" t="s">
        <v>32</v>
      </c>
      <c r="C38" s="110">
        <v>232486196.87000003</v>
      </c>
      <c r="D38" s="110">
        <v>89280627.149999991</v>
      </c>
      <c r="E38" s="129">
        <v>0.38402549636064326</v>
      </c>
      <c r="F38" s="110">
        <v>88948914.389999986</v>
      </c>
      <c r="G38" s="130">
        <v>0.38259869010519282</v>
      </c>
    </row>
    <row r="39" spans="2:7" x14ac:dyDescent="0.25">
      <c r="B39" s="116" t="s">
        <v>63</v>
      </c>
      <c r="C39" s="110">
        <v>20311674.34</v>
      </c>
      <c r="D39" s="110">
        <v>7617513.7300000004</v>
      </c>
      <c r="E39" s="129">
        <v>0.37503130478016516</v>
      </c>
      <c r="F39" s="110">
        <v>7500713.7299999995</v>
      </c>
      <c r="G39" s="130">
        <v>0.36928091719296441</v>
      </c>
    </row>
    <row r="40" spans="2:7" x14ac:dyDescent="0.25">
      <c r="B40" s="116" t="s">
        <v>8</v>
      </c>
      <c r="C40" s="110">
        <v>80557332.400000006</v>
      </c>
      <c r="D40" s="110">
        <v>36134010.5</v>
      </c>
      <c r="E40" s="129">
        <v>0.44855023650212128</v>
      </c>
      <c r="F40" s="110">
        <v>36134010.5</v>
      </c>
      <c r="G40" s="130">
        <v>0.44855023650212128</v>
      </c>
    </row>
    <row r="41" spans="2:7" x14ac:dyDescent="0.25">
      <c r="B41" s="116" t="s">
        <v>9</v>
      </c>
      <c r="C41" s="110">
        <v>214160446.14000002</v>
      </c>
      <c r="D41" s="110">
        <v>117098645.95999999</v>
      </c>
      <c r="E41" s="129">
        <v>0.54677998701707409</v>
      </c>
      <c r="F41" s="110">
        <v>117098645.95999999</v>
      </c>
      <c r="G41" s="130">
        <v>0.54677998701707409</v>
      </c>
    </row>
    <row r="42" spans="2:7" x14ac:dyDescent="0.25">
      <c r="B42" s="116" t="s">
        <v>10</v>
      </c>
      <c r="C42" s="110">
        <v>46317709.960000001</v>
      </c>
      <c r="D42" s="110">
        <v>0</v>
      </c>
      <c r="E42" s="129">
        <v>0</v>
      </c>
      <c r="F42" s="110">
        <v>0</v>
      </c>
      <c r="G42" s="130">
        <v>0</v>
      </c>
    </row>
    <row r="43" spans="2:7" x14ac:dyDescent="0.25">
      <c r="B43" s="116" t="s">
        <v>64</v>
      </c>
      <c r="C43" s="110">
        <v>62268223.809999995</v>
      </c>
      <c r="D43" s="110">
        <v>23592424.119999997</v>
      </c>
      <c r="E43" s="129">
        <v>0.37888384598841185</v>
      </c>
      <c r="F43" s="110">
        <v>18385342.199999999</v>
      </c>
      <c r="G43" s="130">
        <v>0.29526042458027196</v>
      </c>
    </row>
    <row r="44" spans="2:7" x14ac:dyDescent="0.25">
      <c r="B44" s="116" t="s">
        <v>58</v>
      </c>
      <c r="C44" s="110">
        <v>19252272.579999998</v>
      </c>
      <c r="D44" s="110">
        <v>6913136.5700000012</v>
      </c>
      <c r="E44" s="129">
        <v>0.35908158588932682</v>
      </c>
      <c r="F44" s="110">
        <v>6234002.5699999994</v>
      </c>
      <c r="G44" s="130">
        <v>0.32380606206854362</v>
      </c>
    </row>
    <row r="45" spans="2:7" x14ac:dyDescent="0.25">
      <c r="B45" s="116" t="s">
        <v>65</v>
      </c>
      <c r="C45" s="110">
        <v>49969931.530000001</v>
      </c>
      <c r="D45" s="110">
        <v>9040022.8300000001</v>
      </c>
      <c r="E45" s="129">
        <v>0.18090924988705903</v>
      </c>
      <c r="F45" s="110">
        <v>8590531.8300000019</v>
      </c>
      <c r="G45" s="130">
        <v>0.1719140204313184</v>
      </c>
    </row>
    <row r="46" spans="2:7" ht="15.75" thickBot="1" x14ac:dyDescent="0.3">
      <c r="B46" s="116" t="s">
        <v>66</v>
      </c>
      <c r="C46" s="110">
        <v>18107562.18</v>
      </c>
      <c r="D46" s="110">
        <v>9619856.0299999993</v>
      </c>
      <c r="E46" s="129">
        <v>0.53126179738458856</v>
      </c>
      <c r="F46" s="110">
        <v>7243728.7299999995</v>
      </c>
      <c r="G46" s="130">
        <v>0.40003887094204083</v>
      </c>
    </row>
    <row r="47" spans="2:7" ht="15.75" thickBot="1" x14ac:dyDescent="0.3">
      <c r="B47" s="117" t="s">
        <v>50</v>
      </c>
      <c r="C47" s="111">
        <f>+SUM(C7:C46)</f>
        <v>8812211810.3999996</v>
      </c>
      <c r="D47" s="111">
        <f>+SUM(D7:D46)</f>
        <v>3384619574.6900005</v>
      </c>
      <c r="E47" s="131">
        <f>+D47/C47</f>
        <v>0.38408286676626846</v>
      </c>
      <c r="F47" s="111">
        <f>+SUM(F7:F46)</f>
        <v>3325926509.9900002</v>
      </c>
      <c r="G47" s="132">
        <f>+F47/C47</f>
        <v>0.37742244303124978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18"/>
      <c r="E54" s="118"/>
    </row>
  </sheetData>
  <mergeCells count="12">
    <mergeCell ref="B48:G48"/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363F-E103-4F65-9A82-7285EA8868B1}">
  <dimension ref="B1:E1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2" width="11.42578125" style="113"/>
    <col min="3" max="3" width="22" style="113" bestFit="1" customWidth="1"/>
    <col min="4" max="4" width="19.140625" style="113" customWidth="1"/>
    <col min="5" max="5" width="14.5703125" style="113" bestFit="1" customWidth="1"/>
    <col min="6" max="16384" width="11.42578125" style="113"/>
  </cols>
  <sheetData>
    <row r="1" spans="2:5" ht="15.75" thickBot="1" x14ac:dyDescent="0.3"/>
    <row r="2" spans="2:5" ht="15.75" thickBot="1" x14ac:dyDescent="0.3">
      <c r="B2" s="91" t="s">
        <v>95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119" t="s">
        <v>57</v>
      </c>
      <c r="C4" s="120" t="s">
        <v>69</v>
      </c>
      <c r="D4" s="120" t="s">
        <v>51</v>
      </c>
    </row>
    <row r="5" spans="2:5" x14ac:dyDescent="0.25">
      <c r="B5" s="121">
        <v>1</v>
      </c>
      <c r="C5" s="122" t="s">
        <v>13</v>
      </c>
      <c r="D5" s="112">
        <v>8096522190.3300037</v>
      </c>
      <c r="E5" s="40"/>
    </row>
    <row r="6" spans="2:5" x14ac:dyDescent="0.25">
      <c r="B6" s="123">
        <v>2</v>
      </c>
      <c r="C6" s="124" t="s">
        <v>14</v>
      </c>
      <c r="D6" s="112">
        <v>32433215.479999989</v>
      </c>
      <c r="E6" s="40"/>
    </row>
    <row r="7" spans="2:5" x14ac:dyDescent="0.25">
      <c r="B7" s="123">
        <v>3</v>
      </c>
      <c r="C7" s="124" t="s">
        <v>15</v>
      </c>
      <c r="D7" s="112">
        <v>358913898.05000025</v>
      </c>
      <c r="E7" s="40"/>
    </row>
    <row r="8" spans="2:5" x14ac:dyDescent="0.25">
      <c r="B8" s="123">
        <v>4</v>
      </c>
      <c r="C8" s="124" t="s">
        <v>16</v>
      </c>
      <c r="D8" s="112">
        <v>30608287.069999997</v>
      </c>
      <c r="E8" s="40"/>
    </row>
    <row r="9" spans="2:5" ht="15.75" thickBot="1" x14ac:dyDescent="0.3">
      <c r="B9" s="125">
        <v>5</v>
      </c>
      <c r="C9" s="126" t="s">
        <v>17</v>
      </c>
      <c r="D9" s="112">
        <v>293734219.46999997</v>
      </c>
      <c r="E9" s="40"/>
    </row>
    <row r="10" spans="2:5" ht="15.75" thickBot="1" x14ac:dyDescent="0.3">
      <c r="B10" s="107" t="s">
        <v>18</v>
      </c>
      <c r="C10" s="108"/>
      <c r="D10" s="111">
        <v>8812211810.4000034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5"/>
  <sheetViews>
    <sheetView showGridLines="0" topLeftCell="A4" workbookViewId="0">
      <selection activeCell="B7" sqref="B7:C7"/>
    </sheetView>
  </sheetViews>
  <sheetFormatPr baseColWidth="10" defaultRowHeight="15" x14ac:dyDescent="0.25"/>
  <cols>
    <col min="3" max="3" width="22" bestFit="1" customWidth="1"/>
    <col min="4" max="7" width="15.28515625" bestFit="1" customWidth="1"/>
  </cols>
  <sheetData>
    <row r="4" spans="2:6" ht="15.75" thickBot="1" x14ac:dyDescent="0.3"/>
    <row r="5" spans="2:6" ht="15.75" thickBot="1" x14ac:dyDescent="0.3">
      <c r="B5" s="91" t="s">
        <v>52</v>
      </c>
      <c r="C5" s="92"/>
      <c r="D5" s="93"/>
      <c r="E5" s="36"/>
      <c r="F5" s="36"/>
    </row>
    <row r="6" spans="2:6" s="50" customFormat="1" ht="15.75" thickBot="1" x14ac:dyDescent="0.3">
      <c r="B6" s="52"/>
      <c r="C6" s="52"/>
      <c r="D6" s="52"/>
      <c r="E6" s="51"/>
      <c r="F6" s="51"/>
    </row>
    <row r="7" spans="2:6" ht="15.75" thickBot="1" x14ac:dyDescent="0.3">
      <c r="B7" s="49" t="s">
        <v>57</v>
      </c>
      <c r="C7" s="49" t="s">
        <v>69</v>
      </c>
      <c r="D7" s="49" t="s">
        <v>51</v>
      </c>
    </row>
    <row r="8" spans="2:6" x14ac:dyDescent="0.25">
      <c r="B8" s="1">
        <v>1</v>
      </c>
      <c r="C8" s="2" t="s">
        <v>13</v>
      </c>
      <c r="D8" s="20">
        <v>1718265163.6799998</v>
      </c>
    </row>
    <row r="9" spans="2:6" x14ac:dyDescent="0.25">
      <c r="B9" s="3">
        <v>2</v>
      </c>
      <c r="C9" s="4" t="s">
        <v>14</v>
      </c>
      <c r="D9" s="9">
        <v>18966076.629999999</v>
      </c>
    </row>
    <row r="10" spans="2:6" x14ac:dyDescent="0.25">
      <c r="B10" s="3">
        <v>3</v>
      </c>
      <c r="C10" s="4" t="s">
        <v>15</v>
      </c>
      <c r="D10" s="9">
        <v>89357799.5</v>
      </c>
    </row>
    <row r="11" spans="2:6" x14ac:dyDescent="0.25">
      <c r="B11" s="3">
        <v>4</v>
      </c>
      <c r="C11" s="4" t="s">
        <v>16</v>
      </c>
      <c r="D11" s="9">
        <v>24184489.049999997</v>
      </c>
    </row>
    <row r="12" spans="2:6" ht="15.75" thickBot="1" x14ac:dyDescent="0.3">
      <c r="B12" s="5">
        <v>5</v>
      </c>
      <c r="C12" s="6" t="s">
        <v>17</v>
      </c>
      <c r="D12" s="9">
        <v>115025296.35000001</v>
      </c>
    </row>
    <row r="13" spans="2:6" ht="15.75" thickBot="1" x14ac:dyDescent="0.3">
      <c r="B13" s="102" t="s">
        <v>18</v>
      </c>
      <c r="C13" s="103"/>
      <c r="D13" s="44">
        <v>1965798825.2099998</v>
      </c>
    </row>
    <row r="17" spans="3:9" x14ac:dyDescent="0.25">
      <c r="C17" s="32"/>
      <c r="D17" s="32"/>
      <c r="E17" s="32"/>
      <c r="F17" s="32"/>
      <c r="G17" s="32"/>
      <c r="H17" s="32"/>
      <c r="I17" s="32"/>
    </row>
    <row r="18" spans="3:9" x14ac:dyDescent="0.25">
      <c r="C18" s="32"/>
      <c r="D18" s="32"/>
      <c r="E18" s="32"/>
      <c r="F18" s="32"/>
      <c r="G18" s="32"/>
      <c r="H18" s="32"/>
      <c r="I18" s="32"/>
    </row>
    <row r="19" spans="3:9" x14ac:dyDescent="0.25">
      <c r="C19" s="32"/>
      <c r="D19" s="33"/>
      <c r="E19" s="27"/>
      <c r="F19" s="27"/>
      <c r="G19" s="27"/>
      <c r="H19" s="32"/>
      <c r="I19" s="32"/>
    </row>
    <row r="20" spans="3:9" x14ac:dyDescent="0.25">
      <c r="C20" s="32"/>
      <c r="D20" s="33"/>
      <c r="E20" s="27"/>
      <c r="F20" s="27"/>
      <c r="G20" s="27"/>
      <c r="H20" s="32"/>
      <c r="I20" s="32"/>
    </row>
    <row r="21" spans="3:9" x14ac:dyDescent="0.25">
      <c r="C21" s="32"/>
      <c r="D21" s="33"/>
      <c r="E21" s="27"/>
      <c r="F21" s="27"/>
      <c r="G21" s="27"/>
      <c r="H21" s="32"/>
      <c r="I21" s="32"/>
    </row>
    <row r="22" spans="3:9" x14ac:dyDescent="0.25">
      <c r="C22" s="32"/>
      <c r="D22" s="33"/>
      <c r="E22" s="27"/>
      <c r="F22" s="27"/>
      <c r="G22" s="27"/>
      <c r="H22" s="32"/>
      <c r="I22" s="32"/>
    </row>
    <row r="23" spans="3:9" x14ac:dyDescent="0.25">
      <c r="C23" s="32"/>
      <c r="D23" s="33"/>
      <c r="E23" s="27"/>
      <c r="F23" s="27"/>
      <c r="G23" s="27"/>
      <c r="H23" s="32"/>
      <c r="I23" s="32"/>
    </row>
    <row r="24" spans="3:9" x14ac:dyDescent="0.25">
      <c r="C24" s="32"/>
      <c r="D24" s="33"/>
      <c r="E24" s="27"/>
      <c r="F24" s="27"/>
      <c r="G24" s="27"/>
      <c r="H24" s="32"/>
      <c r="I24" s="32"/>
    </row>
    <row r="25" spans="3:9" x14ac:dyDescent="0.25">
      <c r="C25" s="32"/>
      <c r="D25" s="32"/>
      <c r="E25" s="32"/>
      <c r="F25" s="32"/>
      <c r="G25" s="32"/>
      <c r="H25" s="32"/>
      <c r="I25" s="32"/>
    </row>
  </sheetData>
  <mergeCells count="2">
    <mergeCell ref="B13:C13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49"/>
  <sheetViews>
    <sheetView showGridLines="0" topLeftCell="A34" zoomScaleNormal="100" workbookViewId="0">
      <selection activeCell="B19" sqref="B19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8.140625" bestFit="1" customWidth="1"/>
    <col min="4" max="4" width="18.140625" style="22" bestFit="1" customWidth="1"/>
    <col min="5" max="5" width="18.140625" style="22" customWidth="1"/>
    <col min="6" max="6" width="16.28515625" style="22" bestFit="1" customWidth="1"/>
    <col min="7" max="7" width="18.85546875" customWidth="1"/>
    <col min="8" max="8" width="21.140625" customWidth="1"/>
  </cols>
  <sheetData>
    <row r="1" spans="2:7" ht="15.75" thickBot="1" x14ac:dyDescent="0.3"/>
    <row r="2" spans="2:7" ht="15.75" thickBot="1" x14ac:dyDescent="0.3">
      <c r="B2" s="91" t="s">
        <v>77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s="54" customFormat="1" ht="15.75" thickBot="1" x14ac:dyDescent="0.3">
      <c r="B4" s="53"/>
      <c r="C4" s="53"/>
      <c r="D4" s="53"/>
      <c r="E4" s="53"/>
      <c r="F4" s="53"/>
      <c r="G4" s="53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60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186559653.46999997</v>
      </c>
      <c r="D7" s="9">
        <v>169833041.44</v>
      </c>
      <c r="E7" s="37">
        <f>D7/C7</f>
        <v>0.9103417501110993</v>
      </c>
      <c r="F7" s="9">
        <v>167001295.54999998</v>
      </c>
      <c r="G7" s="41">
        <f>F7/C7</f>
        <v>0.89516298108291081</v>
      </c>
    </row>
    <row r="8" spans="2:7" x14ac:dyDescent="0.25">
      <c r="B8" s="39" t="s">
        <v>19</v>
      </c>
      <c r="C8" s="9">
        <v>200508680.51999998</v>
      </c>
      <c r="D8" s="9">
        <v>199207011.70999998</v>
      </c>
      <c r="E8" s="37">
        <f t="shared" ref="E8:E47" si="0">D8/C8</f>
        <v>0.99350816729418268</v>
      </c>
      <c r="F8" s="9">
        <v>198997107.03999999</v>
      </c>
      <c r="G8" s="41">
        <f t="shared" ref="G8:G47" si="1">F8/C8</f>
        <v>0.9924613065325657</v>
      </c>
    </row>
    <row r="9" spans="2:7" x14ac:dyDescent="0.25">
      <c r="B9" s="39" t="s">
        <v>20</v>
      </c>
      <c r="C9" s="9">
        <v>146704275.31999999</v>
      </c>
      <c r="D9" s="9">
        <v>145414405.28999999</v>
      </c>
      <c r="E9" s="37">
        <f t="shared" si="0"/>
        <v>0.99120768616193045</v>
      </c>
      <c r="F9" s="9">
        <v>145265511.53</v>
      </c>
      <c r="G9" s="41">
        <f t="shared" si="1"/>
        <v>0.99019276168426806</v>
      </c>
    </row>
    <row r="10" spans="2:7" x14ac:dyDescent="0.25">
      <c r="B10" s="39" t="s">
        <v>21</v>
      </c>
      <c r="C10" s="9">
        <v>175639603.27000001</v>
      </c>
      <c r="D10" s="9">
        <v>174800206.20000002</v>
      </c>
      <c r="E10" s="37">
        <f t="shared" si="0"/>
        <v>0.9952209122864526</v>
      </c>
      <c r="F10" s="9">
        <v>170730718.46000001</v>
      </c>
      <c r="G10" s="41">
        <f t="shared" si="1"/>
        <v>0.97205137839867539</v>
      </c>
    </row>
    <row r="11" spans="2:7" x14ac:dyDescent="0.25">
      <c r="B11" s="39" t="s">
        <v>22</v>
      </c>
      <c r="C11" s="9">
        <v>80653798.079999998</v>
      </c>
      <c r="D11" s="9">
        <v>80401024.629999995</v>
      </c>
      <c r="E11" s="37">
        <f t="shared" si="0"/>
        <v>0.99686594486537039</v>
      </c>
      <c r="F11" s="9">
        <v>79785057.039999992</v>
      </c>
      <c r="G11" s="41">
        <f t="shared" si="1"/>
        <v>0.98922876466228771</v>
      </c>
    </row>
    <row r="12" spans="2:7" x14ac:dyDescent="0.25">
      <c r="B12" s="39" t="s">
        <v>23</v>
      </c>
      <c r="C12" s="9">
        <v>156310697.01000002</v>
      </c>
      <c r="D12" s="9">
        <v>155734472.40999997</v>
      </c>
      <c r="E12" s="37">
        <f t="shared" si="0"/>
        <v>0.99631359458423252</v>
      </c>
      <c r="F12" s="9">
        <v>155555651.87999997</v>
      </c>
      <c r="G12" s="41">
        <f t="shared" si="1"/>
        <v>0.99516958759417629</v>
      </c>
    </row>
    <row r="13" spans="2:7" x14ac:dyDescent="0.25">
      <c r="B13" s="39" t="s">
        <v>24</v>
      </c>
      <c r="C13" s="9">
        <v>120574463.67000002</v>
      </c>
      <c r="D13" s="9">
        <v>120044533.61</v>
      </c>
      <c r="E13" s="37">
        <f t="shared" si="0"/>
        <v>0.99560495610869659</v>
      </c>
      <c r="F13" s="9">
        <v>119860099.05999999</v>
      </c>
      <c r="G13" s="41">
        <f t="shared" si="1"/>
        <v>0.99407532417514899</v>
      </c>
    </row>
    <row r="14" spans="2:7" x14ac:dyDescent="0.25">
      <c r="B14" s="39" t="s">
        <v>25</v>
      </c>
      <c r="C14" s="9">
        <v>126487550.43000001</v>
      </c>
      <c r="D14" s="9">
        <v>125900096.84000002</v>
      </c>
      <c r="E14" s="37">
        <f t="shared" si="0"/>
        <v>0.99535564102551666</v>
      </c>
      <c r="F14" s="9">
        <v>125217089.84000002</v>
      </c>
      <c r="G14" s="41">
        <f t="shared" si="1"/>
        <v>0.98995584477933996</v>
      </c>
    </row>
    <row r="15" spans="2:7" x14ac:dyDescent="0.25">
      <c r="B15" s="39" t="s">
        <v>26</v>
      </c>
      <c r="C15" s="9">
        <v>158512815.25</v>
      </c>
      <c r="D15" s="9">
        <v>157385404.71000001</v>
      </c>
      <c r="E15" s="37">
        <f t="shared" si="0"/>
        <v>0.99288757481076917</v>
      </c>
      <c r="F15" s="9">
        <v>157359204.71000001</v>
      </c>
      <c r="G15" s="41">
        <f t="shared" si="1"/>
        <v>0.99272228849017308</v>
      </c>
    </row>
    <row r="16" spans="2:7" x14ac:dyDescent="0.25">
      <c r="B16" s="39" t="s">
        <v>27</v>
      </c>
      <c r="C16" s="9">
        <v>58855390.830000006</v>
      </c>
      <c r="D16" s="9">
        <v>58498964.129999995</v>
      </c>
      <c r="E16" s="37">
        <f t="shared" si="0"/>
        <v>0.99394402628249423</v>
      </c>
      <c r="F16" s="9">
        <v>58456073.709999993</v>
      </c>
      <c r="G16" s="41">
        <f t="shared" si="1"/>
        <v>0.99321528386153424</v>
      </c>
    </row>
    <row r="17" spans="2:7" x14ac:dyDescent="0.25">
      <c r="B17" s="39" t="s">
        <v>28</v>
      </c>
      <c r="C17" s="9">
        <v>57402227.300000004</v>
      </c>
      <c r="D17" s="9">
        <v>55591651.490000002</v>
      </c>
      <c r="E17" s="37">
        <f t="shared" si="0"/>
        <v>0.96845809134657046</v>
      </c>
      <c r="F17" s="9">
        <v>55345376.240000002</v>
      </c>
      <c r="G17" s="41">
        <f t="shared" si="1"/>
        <v>0.9641677482434553</v>
      </c>
    </row>
    <row r="18" spans="2:7" x14ac:dyDescent="0.25">
      <c r="B18" s="39" t="s">
        <v>29</v>
      </c>
      <c r="C18" s="9">
        <v>96152620.730000019</v>
      </c>
      <c r="D18" s="9">
        <v>95687000.069999978</v>
      </c>
      <c r="E18" s="37">
        <f t="shared" si="0"/>
        <v>0.99515748342099253</v>
      </c>
      <c r="F18" s="9">
        <v>95565345.289999977</v>
      </c>
      <c r="G18" s="41">
        <f t="shared" si="1"/>
        <v>0.99389225758443822</v>
      </c>
    </row>
    <row r="19" spans="2:7" x14ac:dyDescent="0.25">
      <c r="B19" s="39" t="s">
        <v>37</v>
      </c>
      <c r="C19" s="9">
        <v>59820510.88000001</v>
      </c>
      <c r="D19" s="9">
        <v>59752510.880000003</v>
      </c>
      <c r="E19" s="37">
        <f t="shared" si="0"/>
        <v>0.99886326614400844</v>
      </c>
      <c r="F19" s="9">
        <v>59752510.880000003</v>
      </c>
      <c r="G19" s="41">
        <f t="shared" si="1"/>
        <v>0.99886326614400844</v>
      </c>
    </row>
    <row r="20" spans="2:7" x14ac:dyDescent="0.25">
      <c r="B20" s="39" t="s">
        <v>2</v>
      </c>
      <c r="C20" s="9">
        <v>59269446.25</v>
      </c>
      <c r="D20" s="9">
        <v>59257306.00999999</v>
      </c>
      <c r="E20" s="37">
        <f t="shared" si="0"/>
        <v>0.9997951686616271</v>
      </c>
      <c r="F20" s="9">
        <v>59228628.059999987</v>
      </c>
      <c r="G20" s="41">
        <f t="shared" si="1"/>
        <v>0.99931131143308072</v>
      </c>
    </row>
    <row r="21" spans="2:7" x14ac:dyDescent="0.25">
      <c r="B21" s="39" t="s">
        <v>3</v>
      </c>
      <c r="C21" s="9">
        <v>43241809.799999997</v>
      </c>
      <c r="D21" s="9">
        <v>43233244.970000006</v>
      </c>
      <c r="E21" s="37">
        <f t="shared" si="0"/>
        <v>0.99980193174060927</v>
      </c>
      <c r="F21" s="9">
        <v>43233169.470000006</v>
      </c>
      <c r="G21" s="41">
        <f t="shared" si="1"/>
        <v>0.99980018574523233</v>
      </c>
    </row>
    <row r="22" spans="2:7" x14ac:dyDescent="0.25">
      <c r="B22" s="39" t="s">
        <v>4</v>
      </c>
      <c r="C22" s="9">
        <v>22757596.300000001</v>
      </c>
      <c r="D22" s="9">
        <v>22757596.300000001</v>
      </c>
      <c r="E22" s="37">
        <f t="shared" si="0"/>
        <v>1</v>
      </c>
      <c r="F22" s="9">
        <v>22757596.300000001</v>
      </c>
      <c r="G22" s="41">
        <f t="shared" si="1"/>
        <v>1</v>
      </c>
    </row>
    <row r="23" spans="2:7" x14ac:dyDescent="0.25">
      <c r="B23" s="39" t="s">
        <v>5</v>
      </c>
      <c r="C23" s="9">
        <v>46110759.890000001</v>
      </c>
      <c r="D23" s="9">
        <v>46025062.299999997</v>
      </c>
      <c r="E23" s="37">
        <f t="shared" si="0"/>
        <v>0.99814148389216661</v>
      </c>
      <c r="F23" s="9">
        <v>46025062.299999997</v>
      </c>
      <c r="G23" s="41">
        <f t="shared" si="1"/>
        <v>0.99814148389216661</v>
      </c>
    </row>
    <row r="24" spans="2:7" x14ac:dyDescent="0.25">
      <c r="B24" s="39" t="s">
        <v>6</v>
      </c>
      <c r="C24" s="9">
        <v>37924974.079999998</v>
      </c>
      <c r="D24" s="9">
        <v>37909266.979999997</v>
      </c>
      <c r="E24" s="37">
        <f t="shared" si="0"/>
        <v>0.9995858375547767</v>
      </c>
      <c r="F24" s="9">
        <v>37909263.469999999</v>
      </c>
      <c r="G24" s="41">
        <f t="shared" si="1"/>
        <v>0.99958574500362585</v>
      </c>
    </row>
    <row r="25" spans="2:7" x14ac:dyDescent="0.25">
      <c r="B25" s="39" t="s">
        <v>34</v>
      </c>
      <c r="C25" s="9">
        <v>57140173.340000004</v>
      </c>
      <c r="D25" s="9">
        <v>56639133.770000003</v>
      </c>
      <c r="E25" s="37">
        <f t="shared" si="0"/>
        <v>0.99123139569390739</v>
      </c>
      <c r="F25" s="9">
        <v>43867806.650000006</v>
      </c>
      <c r="G25" s="41">
        <f t="shared" si="1"/>
        <v>0.76772267366033864</v>
      </c>
    </row>
    <row r="26" spans="2:7" x14ac:dyDescent="0.25">
      <c r="B26" s="39" t="s">
        <v>7</v>
      </c>
      <c r="C26" s="9">
        <v>52344278.079999998</v>
      </c>
      <c r="D26" s="9">
        <v>52096803.820000008</v>
      </c>
      <c r="E26" s="37">
        <f t="shared" si="0"/>
        <v>0.99527218123780858</v>
      </c>
      <c r="F26" s="9">
        <v>50999362.100000009</v>
      </c>
      <c r="G26" s="41">
        <f t="shared" si="1"/>
        <v>0.97430634198556532</v>
      </c>
    </row>
    <row r="27" spans="2:7" x14ac:dyDescent="0.25">
      <c r="B27" s="39" t="s">
        <v>35</v>
      </c>
      <c r="C27" s="9">
        <v>2378059.2800000003</v>
      </c>
      <c r="D27" s="9">
        <v>2372885.89</v>
      </c>
      <c r="E27" s="37">
        <f t="shared" si="0"/>
        <v>0.9978245327845654</v>
      </c>
      <c r="F27" s="9">
        <v>2369618.89</v>
      </c>
      <c r="G27" s="41">
        <f t="shared" si="1"/>
        <v>0.99645072346556474</v>
      </c>
    </row>
    <row r="28" spans="2:7" x14ac:dyDescent="0.25">
      <c r="B28" s="39" t="s">
        <v>36</v>
      </c>
      <c r="C28" s="9">
        <v>12896443.549999999</v>
      </c>
      <c r="D28" s="9">
        <v>12330658.02</v>
      </c>
      <c r="E28" s="37">
        <f t="shared" si="0"/>
        <v>0.95612856150562542</v>
      </c>
      <c r="F28" s="9">
        <v>12325658.02</v>
      </c>
      <c r="G28" s="41">
        <f t="shared" si="1"/>
        <v>0.95574085771887096</v>
      </c>
    </row>
    <row r="29" spans="2:7" x14ac:dyDescent="0.25">
      <c r="B29" s="39" t="s">
        <v>38</v>
      </c>
      <c r="C29" s="9">
        <v>118348635.67999999</v>
      </c>
      <c r="D29" s="9">
        <v>114783633.14000002</v>
      </c>
      <c r="E29" s="37">
        <f t="shared" si="0"/>
        <v>0.96987711333116422</v>
      </c>
      <c r="F29" s="9">
        <v>114190366.04000001</v>
      </c>
      <c r="G29" s="41">
        <f t="shared" si="1"/>
        <v>0.96486423678559818</v>
      </c>
    </row>
    <row r="30" spans="2:7" x14ac:dyDescent="0.25">
      <c r="B30" s="39" t="s">
        <v>39</v>
      </c>
      <c r="C30" s="9">
        <v>36845915.839999996</v>
      </c>
      <c r="D30" s="9">
        <v>34517879.469999991</v>
      </c>
      <c r="E30" s="37">
        <f t="shared" si="0"/>
        <v>0.93681697640223438</v>
      </c>
      <c r="F30" s="9">
        <v>33845878.389999993</v>
      </c>
      <c r="G30" s="41">
        <f t="shared" si="1"/>
        <v>0.91857883345803126</v>
      </c>
    </row>
    <row r="31" spans="2:7" x14ac:dyDescent="0.25">
      <c r="B31" s="39" t="s">
        <v>30</v>
      </c>
      <c r="C31" s="9">
        <v>55226685.32</v>
      </c>
      <c r="D31" s="9">
        <v>48196490.310000002</v>
      </c>
      <c r="E31" s="37">
        <f t="shared" si="0"/>
        <v>0.87270293393012932</v>
      </c>
      <c r="F31" s="9">
        <v>48171926.990000002</v>
      </c>
      <c r="G31" s="41">
        <f t="shared" si="1"/>
        <v>0.87225816126529032</v>
      </c>
    </row>
    <row r="32" spans="2:7" x14ac:dyDescent="0.25">
      <c r="B32" s="39" t="s">
        <v>40</v>
      </c>
      <c r="C32" s="9">
        <v>33654461.490000002</v>
      </c>
      <c r="D32" s="9">
        <v>30479455.689999998</v>
      </c>
      <c r="E32" s="37">
        <f t="shared" si="0"/>
        <v>0.90565869547657396</v>
      </c>
      <c r="F32" s="9">
        <v>28351913.709999997</v>
      </c>
      <c r="G32" s="41">
        <f t="shared" si="1"/>
        <v>0.84244146109496987</v>
      </c>
    </row>
    <row r="33" spans="2:7" x14ac:dyDescent="0.25">
      <c r="B33" s="39" t="s">
        <v>41</v>
      </c>
      <c r="C33" s="9">
        <v>70497931.090000004</v>
      </c>
      <c r="D33" s="9">
        <v>66098852.919999994</v>
      </c>
      <c r="E33" s="37">
        <f t="shared" si="0"/>
        <v>0.93759989687663314</v>
      </c>
      <c r="F33" s="9">
        <v>65191958.619999997</v>
      </c>
      <c r="G33" s="41">
        <f t="shared" si="1"/>
        <v>0.92473577042670618</v>
      </c>
    </row>
    <row r="34" spans="2:7" x14ac:dyDescent="0.25">
      <c r="B34" s="39" t="s">
        <v>42</v>
      </c>
      <c r="C34" s="9">
        <v>33908987.689999998</v>
      </c>
      <c r="D34" s="9">
        <v>33778655.770000003</v>
      </c>
      <c r="E34" s="37">
        <f t="shared" si="0"/>
        <v>0.99615641961383505</v>
      </c>
      <c r="F34" s="9">
        <v>33694191.810000002</v>
      </c>
      <c r="G34" s="41">
        <f t="shared" si="1"/>
        <v>0.99366551776880851</v>
      </c>
    </row>
    <row r="35" spans="2:7" x14ac:dyDescent="0.25">
      <c r="B35" s="39" t="s">
        <v>43</v>
      </c>
      <c r="C35" s="9">
        <v>1385273.46</v>
      </c>
      <c r="D35" s="9">
        <v>1347273.46</v>
      </c>
      <c r="E35" s="37">
        <f t="shared" si="0"/>
        <v>0.97256859306320642</v>
      </c>
      <c r="F35" s="9">
        <v>1347273.46</v>
      </c>
      <c r="G35" s="41">
        <f t="shared" si="1"/>
        <v>0.97256859306320642</v>
      </c>
    </row>
    <row r="36" spans="2:7" x14ac:dyDescent="0.25">
      <c r="B36" s="39" t="s">
        <v>31</v>
      </c>
      <c r="C36" s="9">
        <v>36616994.200000003</v>
      </c>
      <c r="D36" s="9">
        <v>35183778.130000003</v>
      </c>
      <c r="E36" s="37">
        <f t="shared" si="0"/>
        <v>0.96085926490383522</v>
      </c>
      <c r="F36" s="9">
        <v>35120793.590000004</v>
      </c>
      <c r="G36" s="41">
        <f t="shared" si="1"/>
        <v>0.95913917450930475</v>
      </c>
    </row>
    <row r="37" spans="2:7" x14ac:dyDescent="0.25">
      <c r="B37" s="39" t="s">
        <v>44</v>
      </c>
      <c r="C37" s="9">
        <v>29360119.830000002</v>
      </c>
      <c r="D37" s="9">
        <v>14071640.959999999</v>
      </c>
      <c r="E37" s="37">
        <f t="shared" si="0"/>
        <v>0.47927736812646377</v>
      </c>
      <c r="F37" s="9">
        <v>13630683.640000001</v>
      </c>
      <c r="G37" s="41">
        <f t="shared" si="1"/>
        <v>0.46425844713590869</v>
      </c>
    </row>
    <row r="38" spans="2:7" x14ac:dyDescent="0.25">
      <c r="B38" s="39" t="s">
        <v>32</v>
      </c>
      <c r="C38" s="9">
        <v>39267084.810000002</v>
      </c>
      <c r="D38" s="9">
        <v>37964251.200000003</v>
      </c>
      <c r="E38" s="37">
        <f t="shared" si="0"/>
        <v>0.96682122912093005</v>
      </c>
      <c r="F38" s="9">
        <v>37957051.200000003</v>
      </c>
      <c r="G38" s="41">
        <f t="shared" si="1"/>
        <v>0.96663786944361152</v>
      </c>
    </row>
    <row r="39" spans="2:7" x14ac:dyDescent="0.25">
      <c r="B39" s="39" t="s">
        <v>45</v>
      </c>
      <c r="C39" s="9">
        <v>8596943.870000001</v>
      </c>
      <c r="D39" s="9">
        <v>8221419.0600000005</v>
      </c>
      <c r="E39" s="37">
        <f t="shared" si="0"/>
        <v>0.95631880169528194</v>
      </c>
      <c r="F39" s="9">
        <v>8035200.5800000001</v>
      </c>
      <c r="G39" s="41">
        <f t="shared" si="1"/>
        <v>0.93465779252551973</v>
      </c>
    </row>
    <row r="40" spans="2:7" x14ac:dyDescent="0.25">
      <c r="B40" s="39" t="s">
        <v>8</v>
      </c>
      <c r="C40" s="9">
        <v>26982050.599999998</v>
      </c>
      <c r="D40" s="9">
        <v>26849670.82</v>
      </c>
      <c r="E40" s="37">
        <f t="shared" si="0"/>
        <v>0.99509378356884415</v>
      </c>
      <c r="F40" s="9">
        <v>26849670.82</v>
      </c>
      <c r="G40" s="41">
        <f t="shared" si="1"/>
        <v>0.99509378356884415</v>
      </c>
    </row>
    <row r="41" spans="2:7" x14ac:dyDescent="0.25">
      <c r="B41" s="39" t="s">
        <v>9</v>
      </c>
      <c r="C41" s="9">
        <v>82887313.539999992</v>
      </c>
      <c r="D41" s="9">
        <v>79395684.530000016</v>
      </c>
      <c r="E41" s="37">
        <f t="shared" si="0"/>
        <v>0.95787498881460342</v>
      </c>
      <c r="F41" s="9">
        <v>79395684.530000016</v>
      </c>
      <c r="G41" s="41">
        <f t="shared" si="1"/>
        <v>0.95787498881460342</v>
      </c>
    </row>
    <row r="42" spans="2:7" x14ac:dyDescent="0.25">
      <c r="B42" s="39" t="s">
        <v>10</v>
      </c>
      <c r="C42" s="9">
        <v>16350317.379999999</v>
      </c>
      <c r="D42" s="9">
        <v>16275814.379999999</v>
      </c>
      <c r="E42" s="37">
        <f t="shared" si="0"/>
        <v>0.99544333004256336</v>
      </c>
      <c r="F42" s="9">
        <v>16275814.379999999</v>
      </c>
      <c r="G42" s="41">
        <f t="shared" si="1"/>
        <v>0.99544333004256336</v>
      </c>
    </row>
    <row r="43" spans="2:7" x14ac:dyDescent="0.25">
      <c r="B43" s="39" t="s">
        <v>46</v>
      </c>
      <c r="C43" s="9">
        <v>19975199.689999998</v>
      </c>
      <c r="D43" s="9">
        <v>15911498.909999996</v>
      </c>
      <c r="E43" s="37">
        <f t="shared" si="0"/>
        <v>0.79656269558925241</v>
      </c>
      <c r="F43" s="9">
        <v>15735273.909999996</v>
      </c>
      <c r="G43" s="41">
        <f t="shared" si="1"/>
        <v>0.78774050593734002</v>
      </c>
    </row>
    <row r="44" spans="2:7" x14ac:dyDescent="0.25">
      <c r="B44" s="39" t="s">
        <v>47</v>
      </c>
      <c r="C44" s="9">
        <v>514043</v>
      </c>
      <c r="D44" s="9">
        <v>472643.33</v>
      </c>
      <c r="E44" s="37">
        <f t="shared" si="0"/>
        <v>0.91946263250350657</v>
      </c>
      <c r="F44" s="9">
        <v>472643.33</v>
      </c>
      <c r="G44" s="41">
        <f t="shared" si="1"/>
        <v>0.91946263250350657</v>
      </c>
    </row>
    <row r="45" spans="2:7" x14ac:dyDescent="0.25">
      <c r="B45" s="39" t="s">
        <v>48</v>
      </c>
      <c r="C45" s="9">
        <v>23921062.32</v>
      </c>
      <c r="D45" s="9">
        <v>13003592.470000001</v>
      </c>
      <c r="E45" s="37">
        <f t="shared" si="0"/>
        <v>0.54360430552985572</v>
      </c>
      <c r="F45" s="9">
        <v>11027746.35</v>
      </c>
      <c r="G45" s="41">
        <f t="shared" si="1"/>
        <v>0.46100571130488155</v>
      </c>
    </row>
    <row r="46" spans="2:7" ht="15.75" thickBot="1" x14ac:dyDescent="0.3">
      <c r="B46" s="39" t="s">
        <v>49</v>
      </c>
      <c r="C46" s="46">
        <v>8112664.6200000001</v>
      </c>
      <c r="D46" s="46">
        <v>7315347.3900000006</v>
      </c>
      <c r="E46" s="37">
        <f t="shared" si="0"/>
        <v>0.90171943900720508</v>
      </c>
      <c r="F46" s="9">
        <v>6399612.8300000001</v>
      </c>
      <c r="G46" s="41">
        <f t="shared" si="1"/>
        <v>0.78884227683012487</v>
      </c>
    </row>
    <row r="47" spans="2:7" ht="15.75" thickBot="1" x14ac:dyDescent="0.3">
      <c r="B47" s="42" t="s">
        <v>50</v>
      </c>
      <c r="C47" s="43">
        <f t="shared" ref="C47:F47" si="2">SUM(C7:C46)</f>
        <v>2600697511.7599993</v>
      </c>
      <c r="D47" s="44">
        <f t="shared" si="2"/>
        <v>2514739863.4099998</v>
      </c>
      <c r="E47" s="45">
        <f t="shared" si="0"/>
        <v>0.96694823294085119</v>
      </c>
      <c r="F47" s="44">
        <f t="shared" si="2"/>
        <v>2483300890.6700001</v>
      </c>
      <c r="G47" s="45">
        <f t="shared" si="1"/>
        <v>0.95485956342129463</v>
      </c>
    </row>
    <row r="48" spans="2:7" x14ac:dyDescent="0.25">
      <c r="B48" s="25"/>
      <c r="C48" s="19"/>
      <c r="D48" s="26"/>
      <c r="E48" s="55"/>
      <c r="F48" s="26"/>
    </row>
    <row r="49" spans="3:8" x14ac:dyDescent="0.25">
      <c r="C49" s="14"/>
      <c r="D49" s="14"/>
      <c r="E49" s="14"/>
      <c r="F49" s="14"/>
      <c r="G49" s="14"/>
      <c r="H49" s="14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H15"/>
  <sheetViews>
    <sheetView showGridLines="0" workbookViewId="0">
      <selection activeCell="C5" sqref="C5:D5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>
      <c r="F2" s="32"/>
      <c r="G2" s="32"/>
      <c r="H2" s="32"/>
    </row>
    <row r="3" spans="3:8" ht="15.75" thickBot="1" x14ac:dyDescent="0.3">
      <c r="C3" s="91" t="s">
        <v>70</v>
      </c>
      <c r="D3" s="92"/>
      <c r="E3" s="93"/>
      <c r="F3" s="36"/>
      <c r="G3" s="36"/>
      <c r="H3" s="32"/>
    </row>
    <row r="4" spans="3:8" ht="15.75" thickBot="1" x14ac:dyDescent="0.3">
      <c r="C4" s="52"/>
      <c r="D4" s="52"/>
      <c r="E4" s="52"/>
    </row>
    <row r="5" spans="3:8" ht="19.5" customHeight="1" thickBot="1" x14ac:dyDescent="0.3">
      <c r="C5" s="49" t="s">
        <v>57</v>
      </c>
      <c r="D5" s="49" t="s">
        <v>69</v>
      </c>
      <c r="E5" s="49" t="s">
        <v>51</v>
      </c>
    </row>
    <row r="6" spans="3:8" x14ac:dyDescent="0.25">
      <c r="C6" s="1">
        <v>1</v>
      </c>
      <c r="D6" s="2" t="s">
        <v>13</v>
      </c>
      <c r="E6" s="20">
        <v>2294650786.0300002</v>
      </c>
    </row>
    <row r="7" spans="3:8" x14ac:dyDescent="0.25">
      <c r="C7" s="3">
        <v>2</v>
      </c>
      <c r="D7" s="4" t="s">
        <v>14</v>
      </c>
      <c r="E7" s="9">
        <v>20694357.5</v>
      </c>
    </row>
    <row r="8" spans="3:8" x14ac:dyDescent="0.25">
      <c r="C8" s="3">
        <v>3</v>
      </c>
      <c r="D8" s="4" t="s">
        <v>15</v>
      </c>
      <c r="E8" s="9">
        <v>111019577.09</v>
      </c>
    </row>
    <row r="9" spans="3:8" x14ac:dyDescent="0.25">
      <c r="C9" s="3">
        <v>4</v>
      </c>
      <c r="D9" s="4" t="s">
        <v>16</v>
      </c>
      <c r="E9" s="9">
        <v>32394483.610000003</v>
      </c>
    </row>
    <row r="10" spans="3:8" ht="15.75" thickBot="1" x14ac:dyDescent="0.3">
      <c r="C10" s="5">
        <v>5</v>
      </c>
      <c r="D10" s="6" t="s">
        <v>17</v>
      </c>
      <c r="E10" s="9">
        <v>141938307.53000003</v>
      </c>
    </row>
    <row r="11" spans="3:8" ht="15.75" thickBot="1" x14ac:dyDescent="0.3">
      <c r="C11" s="102" t="s">
        <v>18</v>
      </c>
      <c r="D11" s="103"/>
      <c r="E11" s="44">
        <f>SUM(E6:E10)</f>
        <v>2600697511.7600007</v>
      </c>
    </row>
    <row r="14" spans="3:8" x14ac:dyDescent="0.25">
      <c r="E14" s="28"/>
      <c r="F14" s="28"/>
      <c r="G14" s="28"/>
      <c r="H14" s="18"/>
    </row>
    <row r="15" spans="3:8" x14ac:dyDescent="0.25">
      <c r="E15" s="21"/>
      <c r="F15" s="21"/>
      <c r="G15" s="21"/>
    </row>
  </sheetData>
  <mergeCells count="2">
    <mergeCell ref="C11:D11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4"/>
  <sheetViews>
    <sheetView showGridLines="0" topLeftCell="A28" zoomScale="90" zoomScaleNormal="90" workbookViewId="0">
      <selection activeCell="B3" sqref="B3:G3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6.28515625" style="10" bestFit="1" customWidth="1"/>
    <col min="4" max="4" width="16.28515625" style="15" bestFit="1" customWidth="1"/>
    <col min="5" max="5" width="18.5703125" style="15" customWidth="1"/>
    <col min="6" max="6" width="16.28515625" style="15" bestFit="1" customWidth="1"/>
    <col min="7" max="7" width="18" customWidth="1"/>
    <col min="8" max="8" width="27.140625" bestFit="1" customWidth="1"/>
    <col min="9" max="9" width="20.28515625" bestFit="1" customWidth="1"/>
  </cols>
  <sheetData>
    <row r="1" spans="2:7" ht="15.75" thickBot="1" x14ac:dyDescent="0.3"/>
    <row r="2" spans="2:7" ht="15.75" thickBot="1" x14ac:dyDescent="0.3">
      <c r="B2" s="91" t="s">
        <v>78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/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customHeight="1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324157567.71999997</v>
      </c>
      <c r="D7" s="9">
        <v>264308215.63999999</v>
      </c>
      <c r="E7" s="37">
        <f>D7/C7</f>
        <v>0.81536956702582208</v>
      </c>
      <c r="F7" s="9">
        <v>247643667.57999998</v>
      </c>
      <c r="G7" s="41">
        <f>F7/C7</f>
        <v>0.7639607778458809</v>
      </c>
    </row>
    <row r="8" spans="2:7" x14ac:dyDescent="0.25">
      <c r="B8" s="39" t="s">
        <v>19</v>
      </c>
      <c r="C8" s="9">
        <v>262227869.53999999</v>
      </c>
      <c r="D8" s="9">
        <v>260685573.42999995</v>
      </c>
      <c r="E8" s="37">
        <f t="shared" ref="E8:E47" si="0">D8/C8</f>
        <v>0.99411848895883748</v>
      </c>
      <c r="F8" s="9">
        <v>259701834.76999998</v>
      </c>
      <c r="G8" s="41">
        <f t="shared" ref="G8:G47" si="1">F8/C8</f>
        <v>0.99036702401452914</v>
      </c>
    </row>
    <row r="9" spans="2:7" x14ac:dyDescent="0.25">
      <c r="B9" s="39" t="s">
        <v>20</v>
      </c>
      <c r="C9" s="9">
        <v>189327342.20999998</v>
      </c>
      <c r="D9" s="9">
        <v>182223923.05000001</v>
      </c>
      <c r="E9" s="37">
        <f t="shared" si="0"/>
        <v>0.9624807538251875</v>
      </c>
      <c r="F9" s="9">
        <v>181583753.05000001</v>
      </c>
      <c r="G9" s="41">
        <f t="shared" si="1"/>
        <v>0.95909946725280248</v>
      </c>
    </row>
    <row r="10" spans="2:7" x14ac:dyDescent="0.25">
      <c r="B10" s="39" t="s">
        <v>21</v>
      </c>
      <c r="C10" s="9">
        <v>225497989.11000001</v>
      </c>
      <c r="D10" s="9">
        <v>218524674.08000007</v>
      </c>
      <c r="E10" s="37">
        <f t="shared" si="0"/>
        <v>0.96907593252816859</v>
      </c>
      <c r="F10" s="9">
        <v>216817535.33000007</v>
      </c>
      <c r="G10" s="41">
        <f t="shared" si="1"/>
        <v>0.96150540492950676</v>
      </c>
    </row>
    <row r="11" spans="2:7" x14ac:dyDescent="0.25">
      <c r="B11" s="39" t="s">
        <v>22</v>
      </c>
      <c r="C11" s="9">
        <v>107275824.37000002</v>
      </c>
      <c r="D11" s="9">
        <v>106484082.67999999</v>
      </c>
      <c r="E11" s="37">
        <f t="shared" si="0"/>
        <v>0.99261957020932068</v>
      </c>
      <c r="F11" s="9">
        <v>106466013.98</v>
      </c>
      <c r="G11" s="41">
        <f t="shared" si="1"/>
        <v>0.99245113803826912</v>
      </c>
    </row>
    <row r="12" spans="2:7" x14ac:dyDescent="0.25">
      <c r="B12" s="39" t="s">
        <v>23</v>
      </c>
      <c r="C12" s="9">
        <v>203284217.5</v>
      </c>
      <c r="D12" s="9">
        <v>199850422.87</v>
      </c>
      <c r="E12" s="37">
        <f t="shared" si="0"/>
        <v>0.98310840520612475</v>
      </c>
      <c r="F12" s="9">
        <v>199390357.65999997</v>
      </c>
      <c r="G12" s="41">
        <f t="shared" si="1"/>
        <v>0.98084524274492668</v>
      </c>
    </row>
    <row r="13" spans="2:7" x14ac:dyDescent="0.25">
      <c r="B13" s="39" t="s">
        <v>24</v>
      </c>
      <c r="C13" s="9">
        <v>154917464.81000003</v>
      </c>
      <c r="D13" s="9">
        <v>153621948.96999997</v>
      </c>
      <c r="E13" s="37">
        <f t="shared" si="0"/>
        <v>0.99163738031997262</v>
      </c>
      <c r="F13" s="9">
        <v>153449192.96999997</v>
      </c>
      <c r="G13" s="41">
        <f t="shared" si="1"/>
        <v>0.9905222316812321</v>
      </c>
    </row>
    <row r="14" spans="2:7" x14ac:dyDescent="0.25">
      <c r="B14" s="39" t="s">
        <v>25</v>
      </c>
      <c r="C14" s="9">
        <v>168494168.87999994</v>
      </c>
      <c r="D14" s="9">
        <v>165827672.91</v>
      </c>
      <c r="E14" s="37">
        <f t="shared" si="0"/>
        <v>0.98417455044453794</v>
      </c>
      <c r="F14" s="9">
        <v>165827672.71999997</v>
      </c>
      <c r="G14" s="41">
        <f t="shared" si="1"/>
        <v>0.98417454931690229</v>
      </c>
    </row>
    <row r="15" spans="2:7" x14ac:dyDescent="0.25">
      <c r="B15" s="39" t="s">
        <v>26</v>
      </c>
      <c r="C15" s="9">
        <v>205116898.09999999</v>
      </c>
      <c r="D15" s="9">
        <v>200974052.78000006</v>
      </c>
      <c r="E15" s="37">
        <f t="shared" si="0"/>
        <v>0.97980251574407007</v>
      </c>
      <c r="F15" s="9">
        <v>200811069.41000006</v>
      </c>
      <c r="G15" s="41">
        <f t="shared" si="1"/>
        <v>0.97900792801624403</v>
      </c>
    </row>
    <row r="16" spans="2:7" x14ac:dyDescent="0.25">
      <c r="B16" s="39" t="s">
        <v>27</v>
      </c>
      <c r="C16" s="9">
        <v>81469366.519999996</v>
      </c>
      <c r="D16" s="9">
        <v>80234879.809999987</v>
      </c>
      <c r="E16" s="37">
        <f t="shared" si="0"/>
        <v>0.98484722831744431</v>
      </c>
      <c r="F16" s="9">
        <v>80200323.349999979</v>
      </c>
      <c r="G16" s="41">
        <f t="shared" si="1"/>
        <v>0.98442306324195517</v>
      </c>
    </row>
    <row r="17" spans="2:7" x14ac:dyDescent="0.25">
      <c r="B17" s="39" t="s">
        <v>28</v>
      </c>
      <c r="C17" s="9">
        <v>75588535.689999998</v>
      </c>
      <c r="D17" s="9">
        <v>73660458.650000006</v>
      </c>
      <c r="E17" s="37">
        <f t="shared" si="0"/>
        <v>0.97449246737749584</v>
      </c>
      <c r="F17" s="9">
        <v>73069335.939999998</v>
      </c>
      <c r="G17" s="41">
        <f t="shared" si="1"/>
        <v>0.96667219801251847</v>
      </c>
    </row>
    <row r="18" spans="2:7" x14ac:dyDescent="0.25">
      <c r="B18" s="39" t="s">
        <v>29</v>
      </c>
      <c r="C18" s="9">
        <v>125221545.37</v>
      </c>
      <c r="D18" s="9">
        <v>123580377.29000001</v>
      </c>
      <c r="E18" s="37">
        <f t="shared" si="0"/>
        <v>0.98689388415427448</v>
      </c>
      <c r="F18" s="9">
        <v>123364247.8</v>
      </c>
      <c r="G18" s="41">
        <f t="shared" si="1"/>
        <v>0.98516790729173531</v>
      </c>
    </row>
    <row r="19" spans="2:7" x14ac:dyDescent="0.25">
      <c r="B19" s="39" t="s">
        <v>37</v>
      </c>
      <c r="C19" s="9">
        <v>78119404.690000013</v>
      </c>
      <c r="D19" s="9">
        <v>78085404.689999998</v>
      </c>
      <c r="E19" s="37">
        <f t="shared" si="0"/>
        <v>0.99956476882875722</v>
      </c>
      <c r="F19" s="9">
        <v>78085404.689999998</v>
      </c>
      <c r="G19" s="41">
        <f t="shared" si="1"/>
        <v>0.99956476882875722</v>
      </c>
    </row>
    <row r="20" spans="2:7" x14ac:dyDescent="0.25">
      <c r="B20" s="39" t="s">
        <v>2</v>
      </c>
      <c r="C20" s="9">
        <v>82929052.679999992</v>
      </c>
      <c r="D20" s="9">
        <v>82902130.259999976</v>
      </c>
      <c r="E20" s="37">
        <f t="shared" si="0"/>
        <v>0.99967535599250235</v>
      </c>
      <c r="F20" s="9">
        <v>82902130.259999976</v>
      </c>
      <c r="G20" s="41">
        <f t="shared" si="1"/>
        <v>0.99967535599250235</v>
      </c>
    </row>
    <row r="21" spans="2:7" x14ac:dyDescent="0.25">
      <c r="B21" s="39" t="s">
        <v>3</v>
      </c>
      <c r="C21" s="9">
        <v>64911755.859999999</v>
      </c>
      <c r="D21" s="9">
        <v>64909941.74000001</v>
      </c>
      <c r="E21" s="37">
        <f t="shared" si="0"/>
        <v>0.99997205251997956</v>
      </c>
      <c r="F21" s="9">
        <v>64909941.74000001</v>
      </c>
      <c r="G21" s="41">
        <f t="shared" si="1"/>
        <v>0.99997205251997956</v>
      </c>
    </row>
    <row r="22" spans="2:7" x14ac:dyDescent="0.25">
      <c r="B22" s="39" t="s">
        <v>4</v>
      </c>
      <c r="C22" s="9">
        <v>32151722.460000001</v>
      </c>
      <c r="D22" s="9">
        <v>32151458.460000005</v>
      </c>
      <c r="E22" s="37">
        <f t="shared" si="0"/>
        <v>0.99999178893136054</v>
      </c>
      <c r="F22" s="9">
        <v>32151458.460000005</v>
      </c>
      <c r="G22" s="41">
        <f t="shared" si="1"/>
        <v>0.99999178893136054</v>
      </c>
    </row>
    <row r="23" spans="2:7" x14ac:dyDescent="0.25">
      <c r="B23" s="39" t="s">
        <v>5</v>
      </c>
      <c r="C23" s="9">
        <v>66632880.25</v>
      </c>
      <c r="D23" s="9">
        <v>66609245.779999994</v>
      </c>
      <c r="E23" s="37">
        <f t="shared" si="0"/>
        <v>0.99964530319098721</v>
      </c>
      <c r="F23" s="9">
        <v>66609245.779999994</v>
      </c>
      <c r="G23" s="41">
        <f t="shared" si="1"/>
        <v>0.99964530319098721</v>
      </c>
    </row>
    <row r="24" spans="2:7" x14ac:dyDescent="0.25">
      <c r="B24" s="39" t="s">
        <v>6</v>
      </c>
      <c r="C24" s="9">
        <v>52966491.710000001</v>
      </c>
      <c r="D24" s="9">
        <v>52966491.709999986</v>
      </c>
      <c r="E24" s="37">
        <f t="shared" si="0"/>
        <v>0.99999999999999967</v>
      </c>
      <c r="F24" s="9">
        <v>52966491.709999986</v>
      </c>
      <c r="G24" s="41">
        <f t="shared" si="1"/>
        <v>0.99999999999999967</v>
      </c>
    </row>
    <row r="25" spans="2:7" x14ac:dyDescent="0.25">
      <c r="B25" s="39" t="s">
        <v>34</v>
      </c>
      <c r="C25" s="9">
        <v>131215592.34</v>
      </c>
      <c r="D25" s="9">
        <v>58988175.770000003</v>
      </c>
      <c r="E25" s="37">
        <f t="shared" si="0"/>
        <v>0.44955157171529181</v>
      </c>
      <c r="F25" s="9">
        <v>56043201.460000008</v>
      </c>
      <c r="G25" s="41">
        <f t="shared" si="1"/>
        <v>0.42710778849196029</v>
      </c>
    </row>
    <row r="26" spans="2:7" x14ac:dyDescent="0.25">
      <c r="B26" s="39" t="s">
        <v>7</v>
      </c>
      <c r="C26" s="9">
        <v>52167665.929999992</v>
      </c>
      <c r="D26" s="9">
        <v>51975105.88000001</v>
      </c>
      <c r="E26" s="37">
        <f t="shared" si="0"/>
        <v>0.99630882374039187</v>
      </c>
      <c r="F26" s="9">
        <v>50732891.320000015</v>
      </c>
      <c r="G26" s="41">
        <f t="shared" si="1"/>
        <v>0.97249686018298775</v>
      </c>
    </row>
    <row r="27" spans="2:7" x14ac:dyDescent="0.25">
      <c r="B27" s="39" t="s">
        <v>35</v>
      </c>
      <c r="C27" s="9">
        <v>3084927.02</v>
      </c>
      <c r="D27" s="9">
        <v>2950065.16</v>
      </c>
      <c r="E27" s="37">
        <f t="shared" si="0"/>
        <v>0.95628361412582141</v>
      </c>
      <c r="F27" s="9">
        <v>2950065.16</v>
      </c>
      <c r="G27" s="41">
        <f t="shared" si="1"/>
        <v>0.95628361412582141</v>
      </c>
    </row>
    <row r="28" spans="2:7" x14ac:dyDescent="0.25">
      <c r="B28" s="39" t="s">
        <v>36</v>
      </c>
      <c r="C28" s="9">
        <v>22965673.640000001</v>
      </c>
      <c r="D28" s="9">
        <v>21738355.920000002</v>
      </c>
      <c r="E28" s="37">
        <f t="shared" si="0"/>
        <v>0.94655860136136638</v>
      </c>
      <c r="F28" s="9">
        <v>20177950.830000002</v>
      </c>
      <c r="G28" s="41">
        <f t="shared" si="1"/>
        <v>0.87861349709574643</v>
      </c>
    </row>
    <row r="29" spans="2:7" x14ac:dyDescent="0.25">
      <c r="B29" s="39" t="s">
        <v>38</v>
      </c>
      <c r="C29" s="9">
        <v>151220120.65000001</v>
      </c>
      <c r="D29" s="9">
        <v>150584676.13</v>
      </c>
      <c r="E29" s="37">
        <f t="shared" si="0"/>
        <v>0.99579788379172929</v>
      </c>
      <c r="F29" s="9">
        <v>149226680.75</v>
      </c>
      <c r="G29" s="41">
        <f t="shared" si="1"/>
        <v>0.9868176278961327</v>
      </c>
    </row>
    <row r="30" spans="2:7" x14ac:dyDescent="0.25">
      <c r="B30" s="39" t="s">
        <v>39</v>
      </c>
      <c r="C30" s="9">
        <v>45630926.459999993</v>
      </c>
      <c r="D30" s="9">
        <v>44808128.210000008</v>
      </c>
      <c r="E30" s="37">
        <f t="shared" si="0"/>
        <v>0.9819684079673191</v>
      </c>
      <c r="F30" s="9">
        <v>43536070.95000001</v>
      </c>
      <c r="G30" s="41">
        <f t="shared" si="1"/>
        <v>0.95409132199329039</v>
      </c>
    </row>
    <row r="31" spans="2:7" x14ac:dyDescent="0.25">
      <c r="B31" s="39" t="s">
        <v>30</v>
      </c>
      <c r="C31" s="9">
        <v>63462382.32</v>
      </c>
      <c r="D31" s="9">
        <v>59520200.410000011</v>
      </c>
      <c r="E31" s="37">
        <f t="shared" si="0"/>
        <v>0.93788159590161457</v>
      </c>
      <c r="F31" s="9">
        <v>58981820.410000011</v>
      </c>
      <c r="G31" s="41">
        <f t="shared" si="1"/>
        <v>0.92939814507108487</v>
      </c>
    </row>
    <row r="32" spans="2:7" x14ac:dyDescent="0.25">
      <c r="B32" s="39" t="s">
        <v>40</v>
      </c>
      <c r="C32" s="9">
        <v>46925557.31000001</v>
      </c>
      <c r="D32" s="9">
        <v>43996149.399999991</v>
      </c>
      <c r="E32" s="37">
        <f t="shared" si="0"/>
        <v>0.93757329528027256</v>
      </c>
      <c r="F32" s="9">
        <v>39718921.759999998</v>
      </c>
      <c r="G32" s="41">
        <f t="shared" si="1"/>
        <v>0.84642408181981776</v>
      </c>
    </row>
    <row r="33" spans="2:7" x14ac:dyDescent="0.25">
      <c r="B33" s="39" t="s">
        <v>41</v>
      </c>
      <c r="C33" s="9">
        <v>119989969.95</v>
      </c>
      <c r="D33" s="9">
        <v>98354951.549999997</v>
      </c>
      <c r="E33" s="37">
        <f t="shared" si="0"/>
        <v>0.81969310927392225</v>
      </c>
      <c r="F33" s="9">
        <v>97256637.299999997</v>
      </c>
      <c r="G33" s="41">
        <f t="shared" si="1"/>
        <v>0.81053972544977704</v>
      </c>
    </row>
    <row r="34" spans="2:7" x14ac:dyDescent="0.25">
      <c r="B34" s="39" t="s">
        <v>42</v>
      </c>
      <c r="C34" s="9">
        <v>43292483.619999997</v>
      </c>
      <c r="D34" s="9">
        <v>43179135.030000001</v>
      </c>
      <c r="E34" s="37">
        <f t="shared" si="0"/>
        <v>0.99738179516345349</v>
      </c>
      <c r="F34" s="9">
        <v>43064705.810000002</v>
      </c>
      <c r="G34" s="41">
        <f t="shared" si="1"/>
        <v>0.99473862918100708</v>
      </c>
    </row>
    <row r="35" spans="2:7" x14ac:dyDescent="0.25">
      <c r="B35" s="39" t="s">
        <v>43</v>
      </c>
      <c r="C35" s="9">
        <v>2465549.15</v>
      </c>
      <c r="D35" s="9">
        <v>2447730.63</v>
      </c>
      <c r="E35" s="37">
        <f t="shared" si="0"/>
        <v>0.99277300150353931</v>
      </c>
      <c r="F35" s="9">
        <v>2447730.63</v>
      </c>
      <c r="G35" s="41">
        <f t="shared" si="1"/>
        <v>0.99277300150353931</v>
      </c>
    </row>
    <row r="36" spans="2:7" x14ac:dyDescent="0.25">
      <c r="B36" s="39" t="s">
        <v>31</v>
      </c>
      <c r="C36" s="9">
        <v>49761561.659999996</v>
      </c>
      <c r="D36" s="9">
        <v>46809907.770000003</v>
      </c>
      <c r="E36" s="37">
        <f t="shared" si="0"/>
        <v>0.94068405830654167</v>
      </c>
      <c r="F36" s="9">
        <v>46500911.729999997</v>
      </c>
      <c r="G36" s="41">
        <f t="shared" si="1"/>
        <v>0.93447452569357325</v>
      </c>
    </row>
    <row r="37" spans="2:7" x14ac:dyDescent="0.25">
      <c r="B37" s="39" t="s">
        <v>44</v>
      </c>
      <c r="C37" s="9">
        <v>13109781.32</v>
      </c>
      <c r="D37" s="9">
        <v>12140551.689999998</v>
      </c>
      <c r="E37" s="37">
        <f t="shared" si="0"/>
        <v>0.92606820767319997</v>
      </c>
      <c r="F37" s="9">
        <v>11830369.689999998</v>
      </c>
      <c r="G37" s="41">
        <f t="shared" si="1"/>
        <v>0.902407858775786</v>
      </c>
    </row>
    <row r="38" spans="2:7" x14ac:dyDescent="0.25">
      <c r="B38" s="39" t="s">
        <v>32</v>
      </c>
      <c r="C38" s="9">
        <v>45997765.859999999</v>
      </c>
      <c r="D38" s="9">
        <v>44040434.770000003</v>
      </c>
      <c r="E38" s="37">
        <f t="shared" si="0"/>
        <v>0.9574472574177324</v>
      </c>
      <c r="F38" s="9">
        <v>44028814.770000003</v>
      </c>
      <c r="G38" s="41">
        <f t="shared" si="1"/>
        <v>0.95719463645271929</v>
      </c>
    </row>
    <row r="39" spans="2:7" x14ac:dyDescent="0.25">
      <c r="B39" s="39" t="s">
        <v>45</v>
      </c>
      <c r="C39" s="9">
        <v>12373889.339999998</v>
      </c>
      <c r="D39" s="9">
        <v>11716424.220000003</v>
      </c>
      <c r="E39" s="37">
        <f t="shared" si="0"/>
        <v>0.94686673672806621</v>
      </c>
      <c r="F39" s="9">
        <v>10826064.220000001</v>
      </c>
      <c r="G39" s="41">
        <f t="shared" si="1"/>
        <v>0.87491199593999303</v>
      </c>
    </row>
    <row r="40" spans="2:7" x14ac:dyDescent="0.25">
      <c r="B40" s="39" t="s">
        <v>8</v>
      </c>
      <c r="C40" s="9">
        <v>35109143.57</v>
      </c>
      <c r="D40" s="9">
        <v>34932798.150000013</v>
      </c>
      <c r="E40" s="37">
        <f t="shared" si="0"/>
        <v>0.99497722239654207</v>
      </c>
      <c r="F40" s="9">
        <v>34928798.150000013</v>
      </c>
      <c r="G40" s="41">
        <f t="shared" si="1"/>
        <v>0.99486329196152512</v>
      </c>
    </row>
    <row r="41" spans="2:7" x14ac:dyDescent="0.25">
      <c r="B41" s="39" t="s">
        <v>9</v>
      </c>
      <c r="C41" s="9">
        <v>109689417.69</v>
      </c>
      <c r="D41" s="9">
        <v>105100465.36999999</v>
      </c>
      <c r="E41" s="37">
        <f t="shared" si="0"/>
        <v>0.95816412907789217</v>
      </c>
      <c r="F41" s="9">
        <v>105100465.36999999</v>
      </c>
      <c r="G41" s="41">
        <f t="shared" si="1"/>
        <v>0.95816412907789217</v>
      </c>
    </row>
    <row r="42" spans="2:7" x14ac:dyDescent="0.25">
      <c r="B42" s="39" t="s">
        <v>10</v>
      </c>
      <c r="C42" s="9">
        <v>21325233.169999998</v>
      </c>
      <c r="D42" s="9">
        <v>21182610.34</v>
      </c>
      <c r="E42" s="37">
        <f t="shared" si="0"/>
        <v>0.99331201544841075</v>
      </c>
      <c r="F42" s="9">
        <v>21182610.34</v>
      </c>
      <c r="G42" s="41">
        <f t="shared" si="1"/>
        <v>0.99331201544841075</v>
      </c>
    </row>
    <row r="43" spans="2:7" x14ac:dyDescent="0.25">
      <c r="B43" s="39" t="s">
        <v>46</v>
      </c>
      <c r="C43" s="9">
        <v>31969630.629999999</v>
      </c>
      <c r="D43" s="9">
        <v>23222833.029999997</v>
      </c>
      <c r="E43" s="37">
        <f t="shared" si="0"/>
        <v>0.7264029196573798</v>
      </c>
      <c r="F43" s="9">
        <v>22648286.029999997</v>
      </c>
      <c r="G43" s="41">
        <f t="shared" si="1"/>
        <v>0.70843127004248396</v>
      </c>
    </row>
    <row r="44" spans="2:7" x14ac:dyDescent="0.25">
      <c r="B44" s="39" t="s">
        <v>47</v>
      </c>
      <c r="C44" s="9">
        <v>1843775.97</v>
      </c>
      <c r="D44" s="9">
        <v>1638042.0899999999</v>
      </c>
      <c r="E44" s="37">
        <f t="shared" si="0"/>
        <v>0.88841709440437056</v>
      </c>
      <c r="F44" s="9">
        <v>1576042.0899999999</v>
      </c>
      <c r="G44" s="41">
        <f t="shared" si="1"/>
        <v>0.85479044940584614</v>
      </c>
    </row>
    <row r="45" spans="2:7" x14ac:dyDescent="0.25">
      <c r="B45" s="39" t="s">
        <v>48</v>
      </c>
      <c r="C45" s="9">
        <v>25603810.460000001</v>
      </c>
      <c r="D45" s="9">
        <v>8618014.8100000005</v>
      </c>
      <c r="E45" s="37">
        <f t="shared" si="0"/>
        <v>0.33659110324471603</v>
      </c>
      <c r="F45" s="9">
        <v>8578134.040000001</v>
      </c>
      <c r="G45" s="41">
        <f t="shared" si="1"/>
        <v>0.33503349251086434</v>
      </c>
    </row>
    <row r="46" spans="2:7" ht="15.75" thickBot="1" x14ac:dyDescent="0.3">
      <c r="B46" s="39" t="s">
        <v>49</v>
      </c>
      <c r="C46" s="9">
        <v>10381821.260000002</v>
      </c>
      <c r="D46" s="9">
        <v>9146004.290000001</v>
      </c>
      <c r="E46" s="37">
        <f t="shared" si="0"/>
        <v>0.88096337443590311</v>
      </c>
      <c r="F46" s="9">
        <v>9010904.290000001</v>
      </c>
      <c r="G46" s="41">
        <f t="shared" si="1"/>
        <v>0.86795024344312388</v>
      </c>
    </row>
    <row r="47" spans="2:7" ht="15.75" thickBot="1" x14ac:dyDescent="0.3">
      <c r="B47" s="42" t="s">
        <v>50</v>
      </c>
      <c r="C47" s="43">
        <f t="shared" ref="C47:F47" si="2">SUM(C7:C46)</f>
        <v>3539876776.7900004</v>
      </c>
      <c r="D47" s="44">
        <f t="shared" si="2"/>
        <v>3304691715.4200015</v>
      </c>
      <c r="E47" s="47">
        <f t="shared" si="0"/>
        <v>0.93356122933090702</v>
      </c>
      <c r="F47" s="44">
        <f t="shared" si="2"/>
        <v>3266297754.3000007</v>
      </c>
      <c r="G47" s="56">
        <f t="shared" si="1"/>
        <v>0.92271510006117097</v>
      </c>
    </row>
    <row r="48" spans="2:7" x14ac:dyDescent="0.25">
      <c r="B48" s="24"/>
      <c r="C48" s="31"/>
      <c r="D48" s="31"/>
      <c r="E48" s="31"/>
      <c r="F48" s="31"/>
    </row>
    <row r="49" spans="3:5" x14ac:dyDescent="0.25">
      <c r="C49"/>
      <c r="D49" s="23"/>
      <c r="E49" s="23"/>
    </row>
    <row r="50" spans="3:5" x14ac:dyDescent="0.25">
      <c r="C50" s="11"/>
    </row>
    <row r="51" spans="3:5" x14ac:dyDescent="0.25">
      <c r="D51" s="16"/>
      <c r="E51" s="16"/>
    </row>
    <row r="52" spans="3:5" x14ac:dyDescent="0.25">
      <c r="C52" s="13"/>
    </row>
    <row r="54" spans="3:5" x14ac:dyDescent="0.25">
      <c r="C54" s="12"/>
      <c r="D54" s="16"/>
      <c r="E54" s="16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4"/>
  <sheetViews>
    <sheetView showGridLines="0" workbookViewId="0">
      <selection activeCell="B2" sqref="B2:D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91" t="s">
        <v>53</v>
      </c>
      <c r="C2" s="92"/>
      <c r="D2" s="93"/>
    </row>
    <row r="3" spans="2:12" ht="15.75" thickBot="1" x14ac:dyDescent="0.3">
      <c r="B3" s="52"/>
      <c r="C3" s="52"/>
      <c r="D3" s="52"/>
    </row>
    <row r="4" spans="2:12" ht="15.75" thickBot="1" x14ac:dyDescent="0.3">
      <c r="B4" s="49" t="s">
        <v>57</v>
      </c>
      <c r="C4" s="49" t="s">
        <v>69</v>
      </c>
      <c r="D4" s="49" t="s">
        <v>51</v>
      </c>
      <c r="F4" s="32"/>
      <c r="G4" s="32"/>
      <c r="H4" s="32"/>
      <c r="I4" s="32"/>
      <c r="J4" s="32"/>
    </row>
    <row r="5" spans="2:12" x14ac:dyDescent="0.25">
      <c r="B5" s="1">
        <v>1</v>
      </c>
      <c r="C5" s="2" t="s">
        <v>13</v>
      </c>
      <c r="D5" s="20">
        <v>2999873704.8900008</v>
      </c>
      <c r="F5" s="27"/>
      <c r="G5" s="27"/>
      <c r="H5" s="27"/>
      <c r="I5" s="27"/>
      <c r="J5" s="32"/>
    </row>
    <row r="6" spans="2:12" x14ac:dyDescent="0.25">
      <c r="B6" s="3">
        <v>2</v>
      </c>
      <c r="C6" s="4" t="s">
        <v>14</v>
      </c>
      <c r="D6" s="9">
        <v>24616183.590000004</v>
      </c>
      <c r="F6" s="27"/>
      <c r="G6" s="27"/>
      <c r="H6" s="27"/>
      <c r="I6" s="27"/>
      <c r="J6" s="32"/>
    </row>
    <row r="7" spans="2:12" x14ac:dyDescent="0.25">
      <c r="B7" s="3">
        <v>3</v>
      </c>
      <c r="C7" s="4" t="s">
        <v>15</v>
      </c>
      <c r="D7" s="9">
        <v>205225323.86999997</v>
      </c>
      <c r="F7" s="27"/>
      <c r="G7" s="27"/>
      <c r="H7" s="27"/>
      <c r="I7" s="27"/>
      <c r="J7" s="32"/>
    </row>
    <row r="8" spans="2:12" x14ac:dyDescent="0.25">
      <c r="B8" s="3">
        <v>4</v>
      </c>
      <c r="C8" s="4" t="s">
        <v>16</v>
      </c>
      <c r="D8" s="9">
        <v>86778108.520000011</v>
      </c>
      <c r="F8" s="27"/>
      <c r="G8" s="27"/>
      <c r="H8" s="27"/>
      <c r="I8" s="27"/>
      <c r="J8" s="32"/>
    </row>
    <row r="9" spans="2:12" ht="15.75" thickBot="1" x14ac:dyDescent="0.3">
      <c r="B9" s="5">
        <v>5</v>
      </c>
      <c r="C9" s="6" t="s">
        <v>17</v>
      </c>
      <c r="D9" s="9">
        <v>223383455.91999999</v>
      </c>
      <c r="F9" s="27"/>
      <c r="G9" s="27"/>
      <c r="H9" s="27"/>
      <c r="I9" s="27"/>
      <c r="J9" s="32"/>
    </row>
    <row r="10" spans="2:12" ht="15.75" thickBot="1" x14ac:dyDescent="0.3">
      <c r="B10" s="102" t="s">
        <v>18</v>
      </c>
      <c r="C10" s="103"/>
      <c r="D10" s="44">
        <f t="shared" ref="D10" si="0">SUM(D5:D9)</f>
        <v>3539876776.7900009</v>
      </c>
      <c r="F10" s="27"/>
      <c r="G10" s="27"/>
      <c r="H10" s="27"/>
      <c r="I10" s="27"/>
      <c r="J10" s="32"/>
    </row>
    <row r="11" spans="2:12" x14ac:dyDescent="0.25">
      <c r="H11" s="32"/>
      <c r="I11" s="32"/>
      <c r="J11" s="32"/>
      <c r="K11" s="32"/>
      <c r="L11" s="32"/>
    </row>
    <row r="12" spans="2:12" x14ac:dyDescent="0.25">
      <c r="H12" s="32"/>
      <c r="I12" s="32"/>
      <c r="J12" s="32"/>
      <c r="K12" s="32"/>
      <c r="L12" s="32"/>
    </row>
    <row r="13" spans="2:12" x14ac:dyDescent="0.25">
      <c r="D13" s="31"/>
      <c r="E13" s="31"/>
      <c r="F13" s="31"/>
      <c r="G13" s="17"/>
    </row>
    <row r="14" spans="2:12" x14ac:dyDescent="0.25">
      <c r="D14" s="19"/>
      <c r="E14" s="19"/>
      <c r="F14" s="19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0"/>
  <sheetViews>
    <sheetView showGridLines="0" zoomScale="90" zoomScaleNormal="90" workbookViewId="0">
      <selection activeCell="C9" sqref="C9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4" width="16.28515625" bestFit="1" customWidth="1"/>
    <col min="5" max="5" width="19.28515625" customWidth="1"/>
    <col min="6" max="6" width="16.28515625" bestFit="1" customWidth="1"/>
    <col min="7" max="7" width="18.42578125" customWidth="1"/>
  </cols>
  <sheetData>
    <row r="1" spans="2:7" ht="15.75" thickBot="1" x14ac:dyDescent="0.3"/>
    <row r="2" spans="2:7" ht="15.75" thickBot="1" x14ac:dyDescent="0.3">
      <c r="B2" s="91" t="s">
        <v>79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C4" s="10"/>
      <c r="D4" s="15"/>
      <c r="E4" s="15"/>
      <c r="F4" s="15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276967773.34000003</v>
      </c>
      <c r="D7" s="9">
        <v>272191575.05000001</v>
      </c>
      <c r="E7" s="37">
        <v>0.98275540062873357</v>
      </c>
      <c r="F7" s="9">
        <v>265792326.92999998</v>
      </c>
      <c r="G7" s="41">
        <v>0.95965073381919674</v>
      </c>
    </row>
    <row r="8" spans="2:7" x14ac:dyDescent="0.25">
      <c r="B8" s="39" t="s">
        <v>19</v>
      </c>
      <c r="C8" s="9">
        <v>307205835.46999997</v>
      </c>
      <c r="D8" s="9">
        <v>305901328.27999997</v>
      </c>
      <c r="E8" s="37">
        <v>0.99575363798671268</v>
      </c>
      <c r="F8" s="9">
        <v>305575041.22999996</v>
      </c>
      <c r="G8" s="41">
        <v>0.99469152583802645</v>
      </c>
    </row>
    <row r="9" spans="2:7" x14ac:dyDescent="0.25">
      <c r="B9" s="39" t="s">
        <v>20</v>
      </c>
      <c r="C9" s="9">
        <v>216239185.05999997</v>
      </c>
      <c r="D9" s="9">
        <v>213905139.85000002</v>
      </c>
      <c r="E9" s="37">
        <v>0.9892061875401893</v>
      </c>
      <c r="F9" s="9">
        <v>213733523.98000002</v>
      </c>
      <c r="G9" s="41">
        <v>0.98841254845043602</v>
      </c>
    </row>
    <row r="10" spans="2:7" x14ac:dyDescent="0.25">
      <c r="B10" s="39" t="s">
        <v>21</v>
      </c>
      <c r="C10" s="9">
        <v>250745830.34</v>
      </c>
      <c r="D10" s="9">
        <v>248989780.57999998</v>
      </c>
      <c r="E10" s="37">
        <v>0.99299669407216506</v>
      </c>
      <c r="F10" s="9">
        <v>247015248.91</v>
      </c>
      <c r="G10" s="41">
        <v>0.98512205995632507</v>
      </c>
    </row>
    <row r="11" spans="2:7" x14ac:dyDescent="0.25">
      <c r="B11" s="39" t="s">
        <v>22</v>
      </c>
      <c r="C11" s="9">
        <v>124840636.03</v>
      </c>
      <c r="D11" s="9">
        <v>124369458.52999999</v>
      </c>
      <c r="E11" s="37">
        <v>0.9962257681874771</v>
      </c>
      <c r="F11" s="9">
        <v>124085182.08</v>
      </c>
      <c r="G11" s="41">
        <v>0.99394865346714145</v>
      </c>
    </row>
    <row r="12" spans="2:7" x14ac:dyDescent="0.25">
      <c r="B12" s="39" t="s">
        <v>23</v>
      </c>
      <c r="C12" s="9">
        <v>235457603.06999999</v>
      </c>
      <c r="D12" s="9">
        <v>233030602.87</v>
      </c>
      <c r="E12" s="37">
        <v>0.98969241099732741</v>
      </c>
      <c r="F12" s="9">
        <v>232814346.58000004</v>
      </c>
      <c r="G12" s="41">
        <v>0.98877395991662187</v>
      </c>
    </row>
    <row r="13" spans="2:7" x14ac:dyDescent="0.25">
      <c r="B13" s="39" t="s">
        <v>24</v>
      </c>
      <c r="C13" s="9">
        <v>181181051</v>
      </c>
      <c r="D13" s="9">
        <v>180951852.29999998</v>
      </c>
      <c r="E13" s="37">
        <v>0.99873497422200064</v>
      </c>
      <c r="F13" s="9">
        <v>180856072.07999998</v>
      </c>
      <c r="G13" s="41">
        <v>0.99820633052846119</v>
      </c>
    </row>
    <row r="14" spans="2:7" x14ac:dyDescent="0.25">
      <c r="B14" s="39" t="s">
        <v>25</v>
      </c>
      <c r="C14" s="9">
        <v>192232756.04999998</v>
      </c>
      <c r="D14" s="9">
        <v>190306415.07000002</v>
      </c>
      <c r="E14" s="37">
        <v>0.98997912208313288</v>
      </c>
      <c r="F14" s="9">
        <v>190286345.23000002</v>
      </c>
      <c r="G14" s="41">
        <v>0.98987471823223661</v>
      </c>
    </row>
    <row r="15" spans="2:7" x14ac:dyDescent="0.25">
      <c r="B15" s="39" t="s">
        <v>26</v>
      </c>
      <c r="C15" s="9">
        <v>230131002.53999999</v>
      </c>
      <c r="D15" s="9">
        <v>228174984.02000001</v>
      </c>
      <c r="E15" s="37">
        <v>0.99150041281526158</v>
      </c>
      <c r="F15" s="9">
        <v>228160784.02000001</v>
      </c>
      <c r="G15" s="41">
        <v>0.99143870882995211</v>
      </c>
    </row>
    <row r="16" spans="2:7" x14ac:dyDescent="0.25">
      <c r="B16" s="39" t="s">
        <v>27</v>
      </c>
      <c r="C16" s="9">
        <v>91764979.079999998</v>
      </c>
      <c r="D16" s="9">
        <v>90764692.060000017</v>
      </c>
      <c r="E16" s="37">
        <v>0.98909946877307153</v>
      </c>
      <c r="F16" s="9">
        <v>90759292.060000017</v>
      </c>
      <c r="G16" s="41">
        <v>0.98904062279441884</v>
      </c>
    </row>
    <row r="17" spans="2:7" x14ac:dyDescent="0.25">
      <c r="B17" s="39" t="s">
        <v>28</v>
      </c>
      <c r="C17" s="9">
        <v>85777942.229999989</v>
      </c>
      <c r="D17" s="9">
        <v>84236800.600000009</v>
      </c>
      <c r="E17" s="37">
        <v>0.98203335741177311</v>
      </c>
      <c r="F17" s="9">
        <v>83667344.799999997</v>
      </c>
      <c r="G17" s="41">
        <v>0.97539463671976701</v>
      </c>
    </row>
    <row r="18" spans="2:7" x14ac:dyDescent="0.25">
      <c r="B18" s="39" t="s">
        <v>29</v>
      </c>
      <c r="C18" s="9">
        <v>148005977.24000001</v>
      </c>
      <c r="D18" s="9">
        <v>146462271.88999999</v>
      </c>
      <c r="E18" s="37">
        <v>0.98956997968063942</v>
      </c>
      <c r="F18" s="9">
        <v>146398312.43000001</v>
      </c>
      <c r="G18" s="41">
        <v>0.9891378386199019</v>
      </c>
    </row>
    <row r="19" spans="2:7" x14ac:dyDescent="0.25">
      <c r="B19" s="39" t="s">
        <v>37</v>
      </c>
      <c r="C19" s="9">
        <v>89714640.960000008</v>
      </c>
      <c r="D19" s="9">
        <v>89714640.960000008</v>
      </c>
      <c r="E19" s="37">
        <v>1</v>
      </c>
      <c r="F19" s="9">
        <v>89714496.169999987</v>
      </c>
      <c r="G19" s="41">
        <v>0.99999838610511649</v>
      </c>
    </row>
    <row r="20" spans="2:7" x14ac:dyDescent="0.25">
      <c r="B20" s="39" t="s">
        <v>2</v>
      </c>
      <c r="C20" s="9">
        <v>94630929.570000008</v>
      </c>
      <c r="D20" s="9">
        <v>94495625.580000013</v>
      </c>
      <c r="E20" s="37">
        <v>0.99857019274126535</v>
      </c>
      <c r="F20" s="9">
        <v>94495625.580000013</v>
      </c>
      <c r="G20" s="41">
        <v>0.99857019274126535</v>
      </c>
    </row>
    <row r="21" spans="2:7" x14ac:dyDescent="0.25">
      <c r="B21" s="39" t="s">
        <v>3</v>
      </c>
      <c r="C21" s="9">
        <v>76368701.790000007</v>
      </c>
      <c r="D21" s="9">
        <v>76146768.690000013</v>
      </c>
      <c r="E21" s="37">
        <v>0.99709392598278979</v>
      </c>
      <c r="F21" s="9">
        <v>76146768.690000013</v>
      </c>
      <c r="G21" s="41">
        <v>0.99709392598278979</v>
      </c>
    </row>
    <row r="22" spans="2:7" x14ac:dyDescent="0.25">
      <c r="B22" s="39" t="s">
        <v>4</v>
      </c>
      <c r="C22" s="9">
        <v>37736349.539999999</v>
      </c>
      <c r="D22" s="9">
        <v>37706757.209999993</v>
      </c>
      <c r="E22" s="37">
        <v>0.99921581365551437</v>
      </c>
      <c r="F22" s="9">
        <v>37706756.93999999</v>
      </c>
      <c r="G22" s="41">
        <v>0.99921580650060915</v>
      </c>
    </row>
    <row r="23" spans="2:7" x14ac:dyDescent="0.25">
      <c r="B23" s="39" t="s">
        <v>5</v>
      </c>
      <c r="C23" s="9">
        <v>77106805.670000002</v>
      </c>
      <c r="D23" s="9">
        <v>77053305.670000002</v>
      </c>
      <c r="E23" s="37">
        <v>0.99930615722522642</v>
      </c>
      <c r="F23" s="9">
        <v>77053305.670000002</v>
      </c>
      <c r="G23" s="41">
        <v>0.99930615722522642</v>
      </c>
    </row>
    <row r="24" spans="2:7" x14ac:dyDescent="0.25">
      <c r="B24" s="39" t="s">
        <v>6</v>
      </c>
      <c r="C24" s="9">
        <v>62665648.25</v>
      </c>
      <c r="D24" s="9">
        <v>62604716.109999999</v>
      </c>
      <c r="E24" s="37">
        <v>0.99902766281524902</v>
      </c>
      <c r="F24" s="9">
        <v>62604716.109999999</v>
      </c>
      <c r="G24" s="41">
        <v>0.99902766281524902</v>
      </c>
    </row>
    <row r="25" spans="2:7" x14ac:dyDescent="0.25">
      <c r="B25" s="39" t="s">
        <v>34</v>
      </c>
      <c r="C25" s="9">
        <v>122762051.27000001</v>
      </c>
      <c r="D25" s="9">
        <v>98709810.62999998</v>
      </c>
      <c r="E25" s="37">
        <v>0.80407430153557724</v>
      </c>
      <c r="F25" s="9">
        <v>85841132.120000005</v>
      </c>
      <c r="G25" s="41">
        <v>0.69924810828716932</v>
      </c>
    </row>
    <row r="26" spans="2:7" x14ac:dyDescent="0.25">
      <c r="B26" s="39" t="s">
        <v>7</v>
      </c>
      <c r="C26" s="9">
        <v>80195746.409999996</v>
      </c>
      <c r="D26" s="9">
        <v>80028754.769999996</v>
      </c>
      <c r="E26" s="37">
        <v>0.9979176995355058</v>
      </c>
      <c r="F26" s="9">
        <v>77344470.140000001</v>
      </c>
      <c r="G26" s="41">
        <v>0.9644460411226442</v>
      </c>
    </row>
    <row r="27" spans="2:7" x14ac:dyDescent="0.25">
      <c r="B27" s="39" t="s">
        <v>35</v>
      </c>
      <c r="C27" s="9">
        <v>3588292.74</v>
      </c>
      <c r="D27" s="9">
        <v>3401477.74</v>
      </c>
      <c r="E27" s="37">
        <v>0.94793763677151932</v>
      </c>
      <c r="F27" s="9">
        <v>3401477.74</v>
      </c>
      <c r="G27" s="41">
        <v>0.94793763677151932</v>
      </c>
    </row>
    <row r="28" spans="2:7" x14ac:dyDescent="0.25">
      <c r="B28" s="39" t="s">
        <v>36</v>
      </c>
      <c r="C28" s="9">
        <v>25130275.059999999</v>
      </c>
      <c r="D28" s="9">
        <v>24701137.130000003</v>
      </c>
      <c r="E28" s="37">
        <v>0.98292346864587021</v>
      </c>
      <c r="F28" s="9">
        <v>24472146.460000001</v>
      </c>
      <c r="G28" s="41">
        <v>0.97381132524699088</v>
      </c>
    </row>
    <row r="29" spans="2:7" x14ac:dyDescent="0.25">
      <c r="B29" s="39" t="s">
        <v>38</v>
      </c>
      <c r="C29" s="9">
        <v>188641427.91000003</v>
      </c>
      <c r="D29" s="9">
        <v>186109641.88000003</v>
      </c>
      <c r="E29" s="37">
        <v>0.98657884401082929</v>
      </c>
      <c r="F29" s="9">
        <v>185161557.71000004</v>
      </c>
      <c r="G29" s="41">
        <v>0.98155299056758505</v>
      </c>
    </row>
    <row r="30" spans="2:7" x14ac:dyDescent="0.25">
      <c r="B30" s="39" t="s">
        <v>39</v>
      </c>
      <c r="C30" s="9">
        <v>50056550.969999999</v>
      </c>
      <c r="D30" s="9">
        <v>49772845.749999993</v>
      </c>
      <c r="E30" s="37">
        <v>0.99433230587201193</v>
      </c>
      <c r="F30" s="9">
        <v>49332501.949999996</v>
      </c>
      <c r="G30" s="41">
        <v>0.98553537936655</v>
      </c>
    </row>
    <row r="31" spans="2:7" x14ac:dyDescent="0.25">
      <c r="B31" s="39" t="s">
        <v>30</v>
      </c>
      <c r="C31" s="9">
        <v>75112959.74000001</v>
      </c>
      <c r="D31" s="9">
        <v>73390084.840000004</v>
      </c>
      <c r="E31" s="37">
        <v>0.977062880946728</v>
      </c>
      <c r="F31" s="9">
        <v>73390084.840000004</v>
      </c>
      <c r="G31" s="41">
        <v>0.977062880946728</v>
      </c>
    </row>
    <row r="32" spans="2:7" x14ac:dyDescent="0.25">
      <c r="B32" s="39" t="s">
        <v>40</v>
      </c>
      <c r="C32" s="9">
        <v>57308436.890000001</v>
      </c>
      <c r="D32" s="9">
        <v>56037970.82</v>
      </c>
      <c r="E32" s="37">
        <v>0.97783108144375708</v>
      </c>
      <c r="F32" s="9">
        <v>55588248.82</v>
      </c>
      <c r="G32" s="41">
        <v>0.96998368541613178</v>
      </c>
    </row>
    <row r="33" spans="2:7" x14ac:dyDescent="0.25">
      <c r="B33" s="39" t="s">
        <v>41</v>
      </c>
      <c r="C33" s="9">
        <v>128728684.88999999</v>
      </c>
      <c r="D33" s="9">
        <v>121949860.30000001</v>
      </c>
      <c r="E33" s="37">
        <v>0.9473402171723222</v>
      </c>
      <c r="F33" s="9">
        <v>121207497.90000001</v>
      </c>
      <c r="G33" s="41">
        <v>0.94157334088803202</v>
      </c>
    </row>
    <row r="34" spans="2:7" x14ac:dyDescent="0.25">
      <c r="B34" s="39" t="s">
        <v>42</v>
      </c>
      <c r="C34" s="9">
        <v>48699561.289999999</v>
      </c>
      <c r="D34" s="9">
        <v>48619149.74000001</v>
      </c>
      <c r="E34" s="37">
        <v>0.99834882393454949</v>
      </c>
      <c r="F34" s="9">
        <v>48511346.410000011</v>
      </c>
      <c r="G34" s="41">
        <v>0.99613518325392725</v>
      </c>
    </row>
    <row r="35" spans="2:7" x14ac:dyDescent="0.25">
      <c r="B35" s="39" t="s">
        <v>43</v>
      </c>
      <c r="C35" s="9">
        <v>2707602.6</v>
      </c>
      <c r="D35" s="9">
        <v>2638603.44</v>
      </c>
      <c r="E35" s="37">
        <v>0.97451651139646556</v>
      </c>
      <c r="F35" s="9">
        <v>2638603.44</v>
      </c>
      <c r="G35" s="41">
        <v>0.97451651139646556</v>
      </c>
    </row>
    <row r="36" spans="2:7" x14ac:dyDescent="0.25">
      <c r="B36" s="39" t="s">
        <v>31</v>
      </c>
      <c r="C36" s="9">
        <v>62360706.149999999</v>
      </c>
      <c r="D36" s="9">
        <v>60930083.489999995</v>
      </c>
      <c r="E36" s="37">
        <v>0.97705890859287514</v>
      </c>
      <c r="F36" s="9">
        <v>60910483.489999995</v>
      </c>
      <c r="G36" s="41">
        <v>0.97674460811088804</v>
      </c>
    </row>
    <row r="37" spans="2:7" x14ac:dyDescent="0.25">
      <c r="B37" s="39" t="s">
        <v>44</v>
      </c>
      <c r="C37" s="9">
        <v>17824216.289999999</v>
      </c>
      <c r="D37" s="9">
        <v>15564000.219999997</v>
      </c>
      <c r="E37" s="37">
        <v>0.87319408420396794</v>
      </c>
      <c r="F37" s="9">
        <v>15149500.209999999</v>
      </c>
      <c r="G37" s="41">
        <v>0.84993920425547076</v>
      </c>
    </row>
    <row r="38" spans="2:7" x14ac:dyDescent="0.25">
      <c r="B38" s="39" t="s">
        <v>32</v>
      </c>
      <c r="C38" s="9">
        <v>116400184.83</v>
      </c>
      <c r="D38" s="9">
        <v>115390925.66</v>
      </c>
      <c r="E38" s="37">
        <v>0.991329402341809</v>
      </c>
      <c r="F38" s="9">
        <v>110523613.57999998</v>
      </c>
      <c r="G38" s="41">
        <v>0.94951407286352141</v>
      </c>
    </row>
    <row r="39" spans="2:7" x14ac:dyDescent="0.25">
      <c r="B39" s="39" t="s">
        <v>45</v>
      </c>
      <c r="C39" s="9">
        <v>12011299.880000001</v>
      </c>
      <c r="D39" s="9">
        <v>11542117.300000003</v>
      </c>
      <c r="E39" s="37">
        <v>0.96093823443861948</v>
      </c>
      <c r="F39" s="9">
        <v>11467717.300000003</v>
      </c>
      <c r="G39" s="41">
        <v>0.95474406721747773</v>
      </c>
    </row>
    <row r="40" spans="2:7" x14ac:dyDescent="0.25">
      <c r="B40" s="39" t="s">
        <v>8</v>
      </c>
      <c r="C40" s="9">
        <v>47577201.490000002</v>
      </c>
      <c r="D40" s="9">
        <v>47501563.769999996</v>
      </c>
      <c r="E40" s="37">
        <v>0.99841021082301562</v>
      </c>
      <c r="F40" s="9">
        <v>47501563.769999996</v>
      </c>
      <c r="G40" s="41">
        <v>0.99841021082301562</v>
      </c>
    </row>
    <row r="41" spans="2:7" x14ac:dyDescent="0.25">
      <c r="B41" s="39" t="s">
        <v>9</v>
      </c>
      <c r="C41" s="9">
        <v>134503233</v>
      </c>
      <c r="D41" s="9">
        <v>134371193.5</v>
      </c>
      <c r="E41" s="37">
        <v>0.99901831727717649</v>
      </c>
      <c r="F41" s="9">
        <v>134371193.5</v>
      </c>
      <c r="G41" s="41">
        <v>0.99901831727717649</v>
      </c>
    </row>
    <row r="42" spans="2:7" x14ac:dyDescent="0.25">
      <c r="B42" s="39" t="s">
        <v>10</v>
      </c>
      <c r="C42" s="9">
        <v>27244623.48</v>
      </c>
      <c r="D42" s="9">
        <v>27178936.560000002</v>
      </c>
      <c r="E42" s="37">
        <v>0.99758899512602117</v>
      </c>
      <c r="F42" s="9">
        <v>27178936.560000002</v>
      </c>
      <c r="G42" s="41">
        <v>0.99758899512602117</v>
      </c>
    </row>
    <row r="43" spans="2:7" x14ac:dyDescent="0.25">
      <c r="B43" s="39" t="s">
        <v>46</v>
      </c>
      <c r="C43" s="9">
        <v>37583621.349999994</v>
      </c>
      <c r="D43" s="9">
        <v>29001346.02</v>
      </c>
      <c r="E43" s="37">
        <v>0.77164852609393386</v>
      </c>
      <c r="F43" s="9">
        <v>28673322.019999992</v>
      </c>
      <c r="G43" s="41">
        <v>0.76292068167082028</v>
      </c>
    </row>
    <row r="44" spans="2:7" x14ac:dyDescent="0.25">
      <c r="B44" s="39" t="s">
        <v>47</v>
      </c>
      <c r="C44" s="9">
        <v>8619591.2200000007</v>
      </c>
      <c r="D44" s="9">
        <v>8565649.8999999985</v>
      </c>
      <c r="E44" s="37">
        <v>0.99374200949636193</v>
      </c>
      <c r="F44" s="9">
        <v>8549149.8999999985</v>
      </c>
      <c r="G44" s="41">
        <v>0.99182776558631258</v>
      </c>
    </row>
    <row r="45" spans="2:7" x14ac:dyDescent="0.25">
      <c r="B45" s="39" t="s">
        <v>48</v>
      </c>
      <c r="C45" s="9">
        <v>40181310.75</v>
      </c>
      <c r="D45" s="9">
        <v>26237153.66</v>
      </c>
      <c r="E45" s="37">
        <v>0.65296908364294715</v>
      </c>
      <c r="F45" s="9">
        <v>22329851.66</v>
      </c>
      <c r="G45" s="41">
        <v>0.555727308124213</v>
      </c>
    </row>
    <row r="46" spans="2:7" ht="15.75" thickBot="1" x14ac:dyDescent="0.3">
      <c r="B46" s="39" t="s">
        <v>49</v>
      </c>
      <c r="C46" s="9">
        <v>13600745.969999999</v>
      </c>
      <c r="D46" s="9">
        <v>12049471</v>
      </c>
      <c r="E46" s="37">
        <v>0.88594192014013484</v>
      </c>
      <c r="F46" s="9">
        <v>11930071</v>
      </c>
      <c r="G46" s="41">
        <v>0.87716298990620745</v>
      </c>
    </row>
    <row r="47" spans="2:7" ht="15.75" thickBot="1" x14ac:dyDescent="0.3">
      <c r="B47" s="42" t="s">
        <v>50</v>
      </c>
      <c r="C47" s="43">
        <v>4079611971.4099979</v>
      </c>
      <c r="D47" s="44">
        <v>3990698493.4399996</v>
      </c>
      <c r="E47" s="47">
        <v>0.97931739584063626</v>
      </c>
      <c r="F47" s="44">
        <v>3952339960.0099998</v>
      </c>
      <c r="G47" s="56">
        <v>0.97052025765612937</v>
      </c>
    </row>
    <row r="48" spans="2:7" x14ac:dyDescent="0.25">
      <c r="B48" s="24"/>
      <c r="C48" s="38"/>
      <c r="D48" s="31"/>
      <c r="E48" s="31"/>
      <c r="F48" s="31"/>
    </row>
    <row r="49" spans="3:6" x14ac:dyDescent="0.25">
      <c r="C49" s="38"/>
      <c r="D49" s="34"/>
      <c r="E49" s="34"/>
      <c r="F49" s="35"/>
    </row>
    <row r="50" spans="3:6" x14ac:dyDescent="0.25">
      <c r="C50" s="32"/>
      <c r="D50" s="32"/>
      <c r="E50" s="32"/>
      <c r="F50" s="32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0"/>
  <sheetViews>
    <sheetView showGridLines="0" workbookViewId="0">
      <selection activeCell="D19" sqref="D19"/>
    </sheetView>
  </sheetViews>
  <sheetFormatPr baseColWidth="10" defaultRowHeight="15" x14ac:dyDescent="0.25"/>
  <cols>
    <col min="3" max="3" width="22" bestFit="1" customWidth="1"/>
    <col min="4" max="4" width="20.42578125" customWidth="1"/>
  </cols>
  <sheetData>
    <row r="1" spans="2:4" ht="15.75" thickBot="1" x14ac:dyDescent="0.3"/>
    <row r="2" spans="2:4" ht="15.75" thickBot="1" x14ac:dyDescent="0.3">
      <c r="B2" s="91" t="s">
        <v>71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49" t="s">
        <v>69</v>
      </c>
      <c r="D4" s="49" t="s">
        <v>51</v>
      </c>
    </row>
    <row r="5" spans="2:4" x14ac:dyDescent="0.25">
      <c r="B5" s="1">
        <v>1</v>
      </c>
      <c r="C5" s="2" t="s">
        <v>13</v>
      </c>
      <c r="D5" s="59">
        <v>3579406469.829998</v>
      </c>
    </row>
    <row r="6" spans="2:4" x14ac:dyDescent="0.25">
      <c r="B6" s="3">
        <v>2</v>
      </c>
      <c r="C6" s="4" t="s">
        <v>14</v>
      </c>
      <c r="D6" s="59">
        <v>31223612.300000001</v>
      </c>
    </row>
    <row r="7" spans="2:4" x14ac:dyDescent="0.25">
      <c r="B7" s="3">
        <v>3</v>
      </c>
      <c r="C7" s="4" t="s">
        <v>15</v>
      </c>
      <c r="D7" s="59">
        <v>219331394.22000018</v>
      </c>
    </row>
    <row r="8" spans="2:4" x14ac:dyDescent="0.25">
      <c r="B8" s="3">
        <v>4</v>
      </c>
      <c r="C8" s="4" t="s">
        <v>16</v>
      </c>
      <c r="D8" s="59">
        <v>52767054.68999999</v>
      </c>
    </row>
    <row r="9" spans="2:4" ht="15.75" thickBot="1" x14ac:dyDescent="0.3">
      <c r="B9" s="5">
        <v>5</v>
      </c>
      <c r="C9" s="6" t="s">
        <v>17</v>
      </c>
      <c r="D9" s="59">
        <v>196883440.36999983</v>
      </c>
    </row>
    <row r="10" spans="2:4" ht="15.75" thickBot="1" x14ac:dyDescent="0.3">
      <c r="B10" s="104" t="s">
        <v>18</v>
      </c>
      <c r="C10" s="105"/>
      <c r="D10" s="62">
        <f>+SUM(D5:D9)</f>
        <v>4079611971.4099984</v>
      </c>
    </row>
  </sheetData>
  <mergeCells count="2">
    <mergeCell ref="B2:D2"/>
    <mergeCell ref="B10:C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0"/>
  <sheetViews>
    <sheetView showGridLines="0" zoomScale="90" zoomScaleNormal="90" workbookViewId="0">
      <selection activeCell="B51" sqref="B51"/>
    </sheetView>
  </sheetViews>
  <sheetFormatPr baseColWidth="10" defaultRowHeight="15" x14ac:dyDescent="0.25"/>
  <cols>
    <col min="1" max="1" width="11.42578125" customWidth="1"/>
    <col min="2" max="2" width="64" customWidth="1"/>
    <col min="3" max="3" width="18.28515625" customWidth="1"/>
    <col min="4" max="4" width="16.7109375" customWidth="1"/>
    <col min="5" max="5" width="19.5703125" customWidth="1"/>
    <col min="6" max="6" width="16.28515625" bestFit="1" customWidth="1"/>
    <col min="7" max="7" width="15.5703125" customWidth="1"/>
    <col min="8" max="8" width="18.42578125" customWidth="1"/>
    <col min="9" max="9" width="17.5703125" customWidth="1"/>
    <col min="10" max="10" width="20.140625" customWidth="1"/>
    <col min="11" max="11" width="16.85546875" customWidth="1"/>
    <col min="12" max="12" width="18.42578125" customWidth="1"/>
    <col min="13" max="13" width="16.7109375" customWidth="1"/>
    <col min="14" max="14" width="17.42578125" customWidth="1"/>
    <col min="15" max="15" width="16.140625" customWidth="1"/>
    <col min="16" max="16" width="15.140625" customWidth="1"/>
    <col min="17" max="17" width="16.140625" customWidth="1"/>
    <col min="18" max="18" width="16.42578125" customWidth="1"/>
    <col min="19" max="19" width="16.85546875" customWidth="1"/>
    <col min="20" max="20" width="16.42578125" customWidth="1"/>
    <col min="21" max="21" width="17.28515625" customWidth="1"/>
    <col min="22" max="22" width="14.28515625" customWidth="1"/>
  </cols>
  <sheetData>
    <row r="1" spans="2:8" ht="15.75" thickBot="1" x14ac:dyDescent="0.3">
      <c r="C1" s="10"/>
      <c r="D1" s="15"/>
      <c r="E1" s="15"/>
      <c r="F1" s="15"/>
    </row>
    <row r="2" spans="2:8" ht="15.75" thickBot="1" x14ac:dyDescent="0.3">
      <c r="B2" s="91" t="s">
        <v>80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60"/>
      <c r="C4" s="60"/>
      <c r="D4" s="60"/>
      <c r="E4" s="60"/>
      <c r="F4" s="60"/>
      <c r="G4" s="60"/>
    </row>
    <row r="5" spans="2:8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8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  <c r="H6" s="61"/>
    </row>
    <row r="7" spans="2:8" x14ac:dyDescent="0.25">
      <c r="B7" s="64" t="s">
        <v>33</v>
      </c>
      <c r="C7" s="65">
        <v>345891252.50999987</v>
      </c>
      <c r="D7" s="65">
        <v>334518850.26999998</v>
      </c>
      <c r="E7" s="66">
        <v>0.96712145173526431</v>
      </c>
      <c r="F7" s="65">
        <v>332945708.38999999</v>
      </c>
      <c r="G7" s="67">
        <v>0.9625733694447054</v>
      </c>
      <c r="H7" s="61"/>
    </row>
    <row r="8" spans="2:8" x14ac:dyDescent="0.25">
      <c r="B8" s="68" t="s">
        <v>19</v>
      </c>
      <c r="C8" s="69">
        <v>459885273.88999999</v>
      </c>
      <c r="D8" s="69">
        <v>456653186.05000001</v>
      </c>
      <c r="E8" s="70">
        <v>0.99297196926385367</v>
      </c>
      <c r="F8" s="69">
        <v>456516910.78999996</v>
      </c>
      <c r="G8" s="71">
        <v>0.9926756447939542</v>
      </c>
      <c r="H8" s="61"/>
    </row>
    <row r="9" spans="2:8" x14ac:dyDescent="0.25">
      <c r="B9" s="68" t="s">
        <v>20</v>
      </c>
      <c r="C9" s="69">
        <v>330928156.89000005</v>
      </c>
      <c r="D9" s="69">
        <v>328844405.60000002</v>
      </c>
      <c r="E9" s="70">
        <v>0.99370331219445718</v>
      </c>
      <c r="F9" s="69">
        <v>326454699.93000007</v>
      </c>
      <c r="G9" s="71">
        <v>0.98648209024568756</v>
      </c>
      <c r="H9" s="61"/>
    </row>
    <row r="10" spans="2:8" x14ac:dyDescent="0.25">
      <c r="B10" s="68" t="s">
        <v>21</v>
      </c>
      <c r="C10" s="69">
        <v>381344816.12000006</v>
      </c>
      <c r="D10" s="69">
        <v>378977913.82999998</v>
      </c>
      <c r="E10" s="70">
        <v>0.99379327529850237</v>
      </c>
      <c r="F10" s="69">
        <v>375642387.73999995</v>
      </c>
      <c r="G10" s="71">
        <v>0.98504652970500672</v>
      </c>
      <c r="H10" s="61"/>
    </row>
    <row r="11" spans="2:8" x14ac:dyDescent="0.25">
      <c r="B11" s="68" t="s">
        <v>22</v>
      </c>
      <c r="C11" s="69">
        <v>184586080.63999999</v>
      </c>
      <c r="D11" s="69">
        <v>183709675.82000002</v>
      </c>
      <c r="E11" s="70">
        <v>0.99525205358409863</v>
      </c>
      <c r="F11" s="69">
        <v>183706314.54000002</v>
      </c>
      <c r="G11" s="71">
        <v>0.99523384376032242</v>
      </c>
      <c r="H11" s="61"/>
    </row>
    <row r="12" spans="2:8" x14ac:dyDescent="0.25">
      <c r="B12" s="68" t="s">
        <v>23</v>
      </c>
      <c r="C12" s="69">
        <v>379814893.60000002</v>
      </c>
      <c r="D12" s="69">
        <v>371616085.32000011</v>
      </c>
      <c r="E12" s="70">
        <v>0.97841367356006204</v>
      </c>
      <c r="F12" s="69">
        <v>369709318.59999996</v>
      </c>
      <c r="G12" s="71">
        <v>0.9733934209261349</v>
      </c>
      <c r="H12" s="61"/>
    </row>
    <row r="13" spans="2:8" x14ac:dyDescent="0.25">
      <c r="B13" s="68" t="s">
        <v>24</v>
      </c>
      <c r="C13" s="69">
        <v>281016536.13</v>
      </c>
      <c r="D13" s="69">
        <v>280051933.27000004</v>
      </c>
      <c r="E13" s="70">
        <v>0.99656745160521898</v>
      </c>
      <c r="F13" s="69">
        <v>279972718.27000004</v>
      </c>
      <c r="G13" s="71">
        <v>0.99628556427897508</v>
      </c>
      <c r="H13" s="61"/>
    </row>
    <row r="14" spans="2:8" x14ac:dyDescent="0.25">
      <c r="B14" s="68" t="s">
        <v>25</v>
      </c>
      <c r="C14" s="69">
        <v>296279968.95000005</v>
      </c>
      <c r="D14" s="69">
        <v>294665620.08000004</v>
      </c>
      <c r="E14" s="70">
        <v>0.99455127231273455</v>
      </c>
      <c r="F14" s="69">
        <v>293884602.91000003</v>
      </c>
      <c r="G14" s="71">
        <v>0.99191519410343854</v>
      </c>
      <c r="H14" s="61"/>
    </row>
    <row r="15" spans="2:8" x14ac:dyDescent="0.25">
      <c r="B15" s="68" t="s">
        <v>26</v>
      </c>
      <c r="C15" s="69">
        <v>348144114.88</v>
      </c>
      <c r="D15" s="69">
        <v>344623250.69000006</v>
      </c>
      <c r="E15" s="70">
        <v>0.98988676229321437</v>
      </c>
      <c r="F15" s="69">
        <v>344204149.25000006</v>
      </c>
      <c r="G15" s="71">
        <v>0.98868294633859322</v>
      </c>
      <c r="H15" s="61"/>
    </row>
    <row r="16" spans="2:8" x14ac:dyDescent="0.25">
      <c r="B16" s="68" t="s">
        <v>27</v>
      </c>
      <c r="C16" s="69">
        <v>134251446.58000001</v>
      </c>
      <c r="D16" s="69">
        <v>132578324.12000002</v>
      </c>
      <c r="E16" s="70">
        <v>0.98753739715569477</v>
      </c>
      <c r="F16" s="69">
        <v>132409243.45000003</v>
      </c>
      <c r="G16" s="71">
        <v>0.98627796439495186</v>
      </c>
      <c r="H16" s="61"/>
    </row>
    <row r="17" spans="2:8" x14ac:dyDescent="0.25">
      <c r="B17" s="68" t="s">
        <v>28</v>
      </c>
      <c r="C17" s="69">
        <v>128073140.55</v>
      </c>
      <c r="D17" s="69">
        <v>126347416.91000003</v>
      </c>
      <c r="E17" s="70">
        <v>0.98652548354331759</v>
      </c>
      <c r="F17" s="69">
        <v>125328951.30000003</v>
      </c>
      <c r="G17" s="71">
        <v>0.97857326494676977</v>
      </c>
      <c r="H17" s="61"/>
    </row>
    <row r="18" spans="2:8" x14ac:dyDescent="0.25">
      <c r="B18" s="68" t="s">
        <v>29</v>
      </c>
      <c r="C18" s="69">
        <v>221370941.59</v>
      </c>
      <c r="D18" s="69">
        <v>219749613.38</v>
      </c>
      <c r="E18" s="70">
        <v>0.99267596641928346</v>
      </c>
      <c r="F18" s="69">
        <v>219575803.84999999</v>
      </c>
      <c r="G18" s="71">
        <v>0.99189081580849592</v>
      </c>
      <c r="H18" s="61"/>
    </row>
    <row r="19" spans="2:8" x14ac:dyDescent="0.25">
      <c r="B19" s="68" t="s">
        <v>83</v>
      </c>
      <c r="C19" s="69">
        <v>117569943.09999999</v>
      </c>
      <c r="D19" s="69">
        <v>117569943.10000001</v>
      </c>
      <c r="E19" s="70">
        <v>1.0000000000000002</v>
      </c>
      <c r="F19" s="69">
        <v>117569943.10000001</v>
      </c>
      <c r="G19" s="71">
        <v>1.0000000000000002</v>
      </c>
      <c r="H19" s="61"/>
    </row>
    <row r="20" spans="2:8" x14ac:dyDescent="0.25">
      <c r="B20" s="68" t="s">
        <v>84</v>
      </c>
      <c r="C20" s="69">
        <v>150291913.40000001</v>
      </c>
      <c r="D20" s="69">
        <v>150274413.40000001</v>
      </c>
      <c r="E20" s="70">
        <v>0.99988355993609968</v>
      </c>
      <c r="F20" s="69">
        <v>150274413.40000001</v>
      </c>
      <c r="G20" s="71">
        <v>0.99988355993609968</v>
      </c>
      <c r="H20" s="61"/>
    </row>
    <row r="21" spans="2:8" x14ac:dyDescent="0.25">
      <c r="B21" s="68" t="s">
        <v>85</v>
      </c>
      <c r="C21" s="69">
        <v>118675293.8</v>
      </c>
      <c r="D21" s="69">
        <v>118653925.72000003</v>
      </c>
      <c r="E21" s="70">
        <v>0.99981994500021232</v>
      </c>
      <c r="F21" s="69">
        <v>118653925.72000003</v>
      </c>
      <c r="G21" s="71">
        <v>0.99981994500021232</v>
      </c>
      <c r="H21" s="61"/>
    </row>
    <row r="22" spans="2:8" x14ac:dyDescent="0.25">
      <c r="B22" s="68" t="s">
        <v>86</v>
      </c>
      <c r="C22" s="69">
        <v>55169212.140000001</v>
      </c>
      <c r="D22" s="69">
        <v>55156690.630000003</v>
      </c>
      <c r="E22" s="70">
        <v>0.9997730344604483</v>
      </c>
      <c r="F22" s="69">
        <v>55056690.630000003</v>
      </c>
      <c r="G22" s="71">
        <v>0.99796042927503736</v>
      </c>
      <c r="H22" s="61"/>
    </row>
    <row r="23" spans="2:8" x14ac:dyDescent="0.25">
      <c r="B23" s="68" t="s">
        <v>87</v>
      </c>
      <c r="C23" s="69">
        <v>115923480.56000002</v>
      </c>
      <c r="D23" s="69">
        <v>115847413.56000002</v>
      </c>
      <c r="E23" s="70">
        <v>0.99934381714875586</v>
      </c>
      <c r="F23" s="69">
        <v>115847413.56000002</v>
      </c>
      <c r="G23" s="71">
        <v>0.99934381714875586</v>
      </c>
      <c r="H23" s="61"/>
    </row>
    <row r="24" spans="2:8" x14ac:dyDescent="0.25">
      <c r="B24" s="68" t="s">
        <v>88</v>
      </c>
      <c r="C24" s="69">
        <v>95016678.25999999</v>
      </c>
      <c r="D24" s="69">
        <v>95016678.260000005</v>
      </c>
      <c r="E24" s="70">
        <v>1.0000000000000002</v>
      </c>
      <c r="F24" s="69">
        <v>94996580.059999987</v>
      </c>
      <c r="G24" s="71">
        <v>0.99978847713508767</v>
      </c>
      <c r="H24" s="61"/>
    </row>
    <row r="25" spans="2:8" x14ac:dyDescent="0.25">
      <c r="B25" s="68" t="s">
        <v>89</v>
      </c>
      <c r="C25" s="69">
        <v>128730998.13999999</v>
      </c>
      <c r="D25" s="69">
        <v>126229908.78</v>
      </c>
      <c r="E25" s="70">
        <v>0.98057119577927954</v>
      </c>
      <c r="F25" s="69">
        <v>119552334.5</v>
      </c>
      <c r="G25" s="71">
        <v>0.92869888548508084</v>
      </c>
      <c r="H25" s="61"/>
    </row>
    <row r="26" spans="2:8" x14ac:dyDescent="0.25">
      <c r="B26" s="68" t="s">
        <v>7</v>
      </c>
      <c r="C26" s="69">
        <v>111016742.61</v>
      </c>
      <c r="D26" s="69">
        <v>110969967.56</v>
      </c>
      <c r="E26" s="70">
        <v>0.9995786667046761</v>
      </c>
      <c r="F26" s="69">
        <v>107845489.91000003</v>
      </c>
      <c r="G26" s="71">
        <v>0.97143446451909932</v>
      </c>
      <c r="H26" s="61"/>
    </row>
    <row r="27" spans="2:8" x14ac:dyDescent="0.25">
      <c r="B27" s="68" t="s">
        <v>35</v>
      </c>
      <c r="C27" s="69">
        <v>5056043.59</v>
      </c>
      <c r="D27" s="69">
        <v>5038543.5900000008</v>
      </c>
      <c r="E27" s="70">
        <v>0.99653879566335002</v>
      </c>
      <c r="F27" s="69">
        <v>4968343.5900000008</v>
      </c>
      <c r="G27" s="71">
        <v>0.98265442169575934</v>
      </c>
      <c r="H27" s="61"/>
    </row>
    <row r="28" spans="2:8" x14ac:dyDescent="0.25">
      <c r="B28" s="68" t="s">
        <v>90</v>
      </c>
      <c r="C28" s="69">
        <v>31071042.540000007</v>
      </c>
      <c r="D28" s="69">
        <v>30730410.600000001</v>
      </c>
      <c r="E28" s="70">
        <v>0.98903699676116485</v>
      </c>
      <c r="F28" s="69">
        <v>30170410.600000001</v>
      </c>
      <c r="G28" s="71">
        <v>0.9710137843350265</v>
      </c>
      <c r="H28" s="61"/>
    </row>
    <row r="29" spans="2:8" x14ac:dyDescent="0.25">
      <c r="B29" s="68" t="s">
        <v>38</v>
      </c>
      <c r="C29" s="69">
        <v>244386656.38</v>
      </c>
      <c r="D29" s="69">
        <v>242696435.91999999</v>
      </c>
      <c r="E29" s="70">
        <v>0.99308382673163687</v>
      </c>
      <c r="F29" s="69">
        <v>242216243.23999998</v>
      </c>
      <c r="G29" s="71">
        <v>0.99111893762061543</v>
      </c>
      <c r="H29" s="61"/>
    </row>
    <row r="30" spans="2:8" x14ac:dyDescent="0.25">
      <c r="B30" s="68" t="s">
        <v>39</v>
      </c>
      <c r="C30" s="69">
        <v>67847915.649999991</v>
      </c>
      <c r="D30" s="69">
        <v>67458689.660000011</v>
      </c>
      <c r="E30" s="70">
        <v>0.99426325796052695</v>
      </c>
      <c r="F30" s="69">
        <v>66659629.420000009</v>
      </c>
      <c r="G30" s="71">
        <v>0.98248603190509387</v>
      </c>
      <c r="H30" s="61"/>
    </row>
    <row r="31" spans="2:8" x14ac:dyDescent="0.25">
      <c r="B31" s="68" t="s">
        <v>30</v>
      </c>
      <c r="C31" s="69">
        <v>110794566.10000001</v>
      </c>
      <c r="D31" s="69">
        <v>109081925.56999999</v>
      </c>
      <c r="E31" s="70">
        <v>0.98454219741738747</v>
      </c>
      <c r="F31" s="69">
        <v>109050797.83999999</v>
      </c>
      <c r="G31" s="71">
        <v>0.98426124744758559</v>
      </c>
      <c r="H31" s="61"/>
    </row>
    <row r="32" spans="2:8" x14ac:dyDescent="0.25">
      <c r="B32" s="68" t="s">
        <v>40</v>
      </c>
      <c r="C32" s="69">
        <v>83035135.319999993</v>
      </c>
      <c r="D32" s="69">
        <v>82406944.99000001</v>
      </c>
      <c r="E32" s="70">
        <v>0.99243464435170647</v>
      </c>
      <c r="F32" s="69">
        <v>77169575.950000018</v>
      </c>
      <c r="G32" s="71">
        <v>0.92936051290341926</v>
      </c>
      <c r="H32" s="61"/>
    </row>
    <row r="33" spans="2:8" x14ac:dyDescent="0.25">
      <c r="B33" s="68" t="s">
        <v>41</v>
      </c>
      <c r="C33" s="69">
        <v>215789241.59</v>
      </c>
      <c r="D33" s="69">
        <v>213764938.67000002</v>
      </c>
      <c r="E33" s="70">
        <v>0.9906190739395333</v>
      </c>
      <c r="F33" s="69">
        <v>212641883.56999999</v>
      </c>
      <c r="G33" s="71">
        <v>0.9854146666589616</v>
      </c>
      <c r="H33" s="61"/>
    </row>
    <row r="34" spans="2:8" x14ac:dyDescent="0.25">
      <c r="B34" s="68" t="s">
        <v>42</v>
      </c>
      <c r="C34" s="69">
        <v>59212395.150000006</v>
      </c>
      <c r="D34" s="69">
        <v>59212395.150000006</v>
      </c>
      <c r="E34" s="70">
        <v>1</v>
      </c>
      <c r="F34" s="69">
        <v>59041515.150000006</v>
      </c>
      <c r="G34" s="71">
        <v>0.99711411775242131</v>
      </c>
      <c r="H34" s="61"/>
    </row>
    <row r="35" spans="2:8" x14ac:dyDescent="0.25">
      <c r="B35" s="68" t="s">
        <v>43</v>
      </c>
      <c r="C35" s="69">
        <v>3459794.17</v>
      </c>
      <c r="D35" s="69">
        <v>3399954.1700000004</v>
      </c>
      <c r="E35" s="70">
        <v>0.9827041734104085</v>
      </c>
      <c r="F35" s="69">
        <v>3399954.1700000004</v>
      </c>
      <c r="G35" s="71">
        <v>0.9827041734104085</v>
      </c>
      <c r="H35" s="61"/>
    </row>
    <row r="36" spans="2:8" x14ac:dyDescent="0.25">
      <c r="B36" s="68" t="s">
        <v>31</v>
      </c>
      <c r="C36" s="69">
        <v>92988329.299999997</v>
      </c>
      <c r="D36" s="69">
        <v>90626056.560000017</v>
      </c>
      <c r="E36" s="70">
        <v>0.97459602986974003</v>
      </c>
      <c r="F36" s="69">
        <v>90448064.140000001</v>
      </c>
      <c r="G36" s="71">
        <v>0.97268189267273997</v>
      </c>
      <c r="H36" s="61"/>
    </row>
    <row r="37" spans="2:8" x14ac:dyDescent="0.25">
      <c r="B37" s="68" t="s">
        <v>44</v>
      </c>
      <c r="C37" s="69">
        <v>24665817.09</v>
      </c>
      <c r="D37" s="69">
        <v>24616307.079999994</v>
      </c>
      <c r="E37" s="70">
        <v>0.99799276829876127</v>
      </c>
      <c r="F37" s="69">
        <v>24221147.629999999</v>
      </c>
      <c r="G37" s="71">
        <v>0.98197223881221929</v>
      </c>
      <c r="H37" s="61"/>
    </row>
    <row r="38" spans="2:8" x14ac:dyDescent="0.25">
      <c r="B38" s="68" t="s">
        <v>32</v>
      </c>
      <c r="C38" s="69">
        <v>157773277.66999999</v>
      </c>
      <c r="D38" s="69">
        <v>156982338.75999996</v>
      </c>
      <c r="E38" s="70">
        <v>0.99498686392473656</v>
      </c>
      <c r="F38" s="69">
        <v>156982338.75999996</v>
      </c>
      <c r="G38" s="71">
        <v>0.99498686392473656</v>
      </c>
      <c r="H38" s="61"/>
    </row>
    <row r="39" spans="2:8" x14ac:dyDescent="0.25">
      <c r="B39" s="68" t="s">
        <v>91</v>
      </c>
      <c r="C39" s="69">
        <v>19285470.210000001</v>
      </c>
      <c r="D39" s="69">
        <v>18839370.210000001</v>
      </c>
      <c r="E39" s="70">
        <v>0.97686859614298194</v>
      </c>
      <c r="F39" s="69">
        <v>18716430.210000001</v>
      </c>
      <c r="G39" s="71">
        <v>0.97049384879892953</v>
      </c>
      <c r="H39" s="61"/>
    </row>
    <row r="40" spans="2:8" x14ac:dyDescent="0.25">
      <c r="B40" s="68" t="s">
        <v>81</v>
      </c>
      <c r="C40" s="69">
        <v>64466284.170000002</v>
      </c>
      <c r="D40" s="69">
        <v>64445098.269999996</v>
      </c>
      <c r="E40" s="70">
        <v>0.99967136464785011</v>
      </c>
      <c r="F40" s="69">
        <v>64445098.269999996</v>
      </c>
      <c r="G40" s="71">
        <v>0.99967136464785011</v>
      </c>
      <c r="H40" s="61"/>
    </row>
    <row r="41" spans="2:8" x14ac:dyDescent="0.25">
      <c r="B41" s="68" t="s">
        <v>9</v>
      </c>
      <c r="C41" s="69">
        <v>190862413.15999997</v>
      </c>
      <c r="D41" s="69">
        <v>190843734.47999999</v>
      </c>
      <c r="E41" s="70">
        <v>0.99990213536709127</v>
      </c>
      <c r="F41" s="69">
        <v>190843734.47999999</v>
      </c>
      <c r="G41" s="71">
        <v>0.99990213536709127</v>
      </c>
      <c r="H41" s="61"/>
    </row>
    <row r="42" spans="2:8" x14ac:dyDescent="0.25">
      <c r="B42" s="68" t="s">
        <v>10</v>
      </c>
      <c r="C42" s="69">
        <v>38977093.719999999</v>
      </c>
      <c r="D42" s="69">
        <v>38977093.719999999</v>
      </c>
      <c r="E42" s="70">
        <v>1</v>
      </c>
      <c r="F42" s="69">
        <v>38977093.719999999</v>
      </c>
      <c r="G42" s="71">
        <v>1</v>
      </c>
      <c r="H42" s="61"/>
    </row>
    <row r="43" spans="2:8" x14ac:dyDescent="0.25">
      <c r="B43" s="68" t="s">
        <v>82</v>
      </c>
      <c r="C43" s="69">
        <v>46781525.829999998</v>
      </c>
      <c r="D43" s="69">
        <v>40494196.999999993</v>
      </c>
      <c r="E43" s="70">
        <v>0.86560231376702823</v>
      </c>
      <c r="F43" s="69">
        <v>39590064.939999998</v>
      </c>
      <c r="G43" s="71">
        <v>0.84627562349861896</v>
      </c>
      <c r="H43" s="61"/>
    </row>
    <row r="44" spans="2:8" x14ac:dyDescent="0.25">
      <c r="B44" s="68" t="s">
        <v>58</v>
      </c>
      <c r="C44" s="69">
        <v>22142504.82</v>
      </c>
      <c r="D44" s="69">
        <v>12532112.83</v>
      </c>
      <c r="E44" s="70">
        <v>0.56597539130624874</v>
      </c>
      <c r="F44" s="69">
        <v>12532112.83</v>
      </c>
      <c r="G44" s="71">
        <v>0.56597539130624874</v>
      </c>
      <c r="H44" s="61"/>
    </row>
    <row r="45" spans="2:8" x14ac:dyDescent="0.25">
      <c r="B45" s="68" t="s">
        <v>65</v>
      </c>
      <c r="C45" s="69">
        <v>54473937.939999998</v>
      </c>
      <c r="D45" s="69">
        <v>41631914.140000008</v>
      </c>
      <c r="E45" s="70">
        <v>0.76425380125547815</v>
      </c>
      <c r="F45" s="69">
        <v>40734476.960000008</v>
      </c>
      <c r="G45" s="71">
        <v>0.74777918579829428</v>
      </c>
      <c r="H45" s="61"/>
    </row>
    <row r="46" spans="2:8" ht="15.75" thickBot="1" x14ac:dyDescent="0.3">
      <c r="B46" s="68" t="s">
        <v>66</v>
      </c>
      <c r="C46" s="69">
        <v>16524967.99</v>
      </c>
      <c r="D46" s="69">
        <v>15693174.620000001</v>
      </c>
      <c r="E46" s="70">
        <v>0.94966444894154378</v>
      </c>
      <c r="F46" s="69">
        <v>15402595.440000001</v>
      </c>
      <c r="G46" s="71">
        <v>0.93208019823825394</v>
      </c>
      <c r="H46" s="61"/>
    </row>
    <row r="47" spans="2:8" ht="15.75" thickBot="1" x14ac:dyDescent="0.3">
      <c r="B47" s="72" t="s">
        <v>50</v>
      </c>
      <c r="C47" s="63">
        <v>5933575296.7300005</v>
      </c>
      <c r="D47" s="63">
        <v>5851526852.3400021</v>
      </c>
      <c r="E47" s="74">
        <v>0.98617217439960436</v>
      </c>
      <c r="F47" s="63">
        <v>5818359110.8099995</v>
      </c>
      <c r="G47" s="73">
        <v>0.98058233355806657</v>
      </c>
      <c r="H47" s="61"/>
    </row>
    <row r="48" spans="2:8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</sheetData>
  <mergeCells count="11">
    <mergeCell ref="B2:G2"/>
    <mergeCell ref="B3:G3"/>
    <mergeCell ref="B48:G48"/>
    <mergeCell ref="B49:G49"/>
    <mergeCell ref="B50:G50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  <vt:lpstr>CREDITO-19</vt:lpstr>
      <vt:lpstr>INCISOS-19</vt:lpstr>
      <vt:lpstr>CREDITO-20</vt:lpstr>
      <vt:lpstr>INCISOS-20</vt:lpstr>
      <vt:lpstr>CREDITO-21</vt:lpstr>
      <vt:lpstr>INCISOS-21</vt:lpstr>
      <vt:lpstr>CREDITO-22</vt:lpstr>
      <vt:lpstr>INCISOS-22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micaela</cp:lastModifiedBy>
  <dcterms:created xsi:type="dcterms:W3CDTF">2018-03-01T12:32:28Z</dcterms:created>
  <dcterms:modified xsi:type="dcterms:W3CDTF">2022-04-13T15:52:19Z</dcterms:modified>
</cp:coreProperties>
</file>