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aela\Dropbox\UNCuyo\Transparencia\Obras\"/>
    </mc:Choice>
  </mc:AlternateContent>
  <bookViews>
    <workbookView xWindow="0" yWindow="0" windowWidth="20490" windowHeight="7155" activeTab="3"/>
  </bookViews>
  <sheets>
    <sheet name="Mayo 2018" sheetId="1" r:id="rId1"/>
    <sheet name="Sept 2018" sheetId="2" r:id="rId2"/>
    <sheet name="Oct 2018" sheetId="3" r:id="rId3"/>
    <sheet name="Dic 2018" sheetId="4" r:id="rId4"/>
  </sheets>
  <definedNames>
    <definedName name="_xlnm._FilterDatabase" localSheetId="1" hidden="1">'Sept 2018'!$A$6:$H$28</definedName>
  </definedNames>
  <calcPr calcId="145621" iterate="1" iterateCount="1"/>
</workbook>
</file>

<file path=xl/sharedStrings.xml><?xml version="1.0" encoding="utf-8"?>
<sst xmlns="http://schemas.openxmlformats.org/spreadsheetml/2006/main" count="290" uniqueCount="90">
  <si>
    <t>CORPORACION DEL SUR SA</t>
  </si>
  <si>
    <t>MURGA Y HANNE CONSTRUCTORA S.R.L.</t>
  </si>
  <si>
    <t>SANTIAGO MONTEVERDI CCSA</t>
  </si>
  <si>
    <t>ARQUITECTURA Y DISEÑO CCSA</t>
  </si>
  <si>
    <t>SUNIL S.A.</t>
  </si>
  <si>
    <t>PLANINKA S.R.L.</t>
  </si>
  <si>
    <t>CAPSA S.A.</t>
  </si>
  <si>
    <t>CICC S.A.</t>
  </si>
  <si>
    <t>Terminada</t>
  </si>
  <si>
    <t>OBRAS EN EJECUCIÓN</t>
  </si>
  <si>
    <t>Dependencia</t>
  </si>
  <si>
    <t>Descripción</t>
  </si>
  <si>
    <t>Empresa adjudicataria</t>
  </si>
  <si>
    <t>% Ejecución</t>
  </si>
  <si>
    <t>Fecha estimada de finalización</t>
  </si>
  <si>
    <t>Costo total de la obra</t>
  </si>
  <si>
    <t>FACULTAD DE ARTES Y DISEÑO</t>
  </si>
  <si>
    <t>CONSTRUCCION ESCUELA DE MUSICA-2º ETAPA</t>
  </si>
  <si>
    <t>CONSTRUCCION EDIFICIOS</t>
  </si>
  <si>
    <t>CONSTRUCCION EDIFICIO PARA MAESTRANZA</t>
  </si>
  <si>
    <t>LICEO AGRICOLA Y ENOLOGICO "DOMINGO FAUSTINO SARMIENTO"</t>
  </si>
  <si>
    <t>AMPLIACION BLOQUE DE AULAS</t>
  </si>
  <si>
    <t>FACULTAD DE FILOSOFIA Y LETRAS</t>
  </si>
  <si>
    <t>AMPLIACION AULAS 1º PISO - EDIFICIO DE AULAS ALA ESTE</t>
  </si>
  <si>
    <t>DAMSU</t>
  </si>
  <si>
    <t>CONSTRUCCION AMPLIACION EDIFICIO</t>
  </si>
  <si>
    <t>BLOQUE DE AULAS COMUNES Y TECNOLÓGICAS</t>
  </si>
  <si>
    <t>BACT 2º ETAPA - INSTALACION TERMOMECANICA</t>
  </si>
  <si>
    <t>ESPACIO DE LA CIENCIA Y LA TECNOLOGIA</t>
  </si>
  <si>
    <t>LABORATORIO DE DINOSAURIOS - CONSTRUCCION TINGLADO</t>
  </si>
  <si>
    <t>INDUSTRIAS METALURGICAS JLR SRL</t>
  </si>
  <si>
    <t>REPARACION TECHOS DEL EDIFICIO</t>
  </si>
  <si>
    <t>GUSTAVO CICCONI</t>
  </si>
  <si>
    <t xml:space="preserve">REMODELACION INSTALACION ELECTRICA </t>
  </si>
  <si>
    <t>FACULTAD DE INGENIERIA</t>
  </si>
  <si>
    <t>REMODELACIÓN PLANTA BAJA - SALUD FAMILIAR - SUBSUELO - LABORATORIO DE PARASITOLOGIA</t>
  </si>
  <si>
    <t>FACULTAD DE MEDICINA</t>
  </si>
  <si>
    <t>CONSTRUCCION SIMULADOR CAVE</t>
  </si>
  <si>
    <t>CONSTRUCCION SOBRE ACCESIBILIDAD</t>
  </si>
  <si>
    <t>OBRAS DE INFRAESTRUCTURAS FALTANTES</t>
  </si>
  <si>
    <t>FACULTAD DE CIENCIAS APLICADAS A LA INDUSTRIA - PARQUE TECNOLOGICO</t>
  </si>
  <si>
    <t>ESTADO DE PLAN DE OBRAS AL 31 MARZO DE 2018</t>
  </si>
  <si>
    <t>JARDINES MATERNALES-CARITAS DULCES Y SEMILLITAS</t>
  </si>
  <si>
    <t>Estado a 31/03/2018</t>
  </si>
  <si>
    <t>En construcción</t>
  </si>
  <si>
    <t>ESTADO DE PLAN DE OBRAS AL 30 DE SEPTIEMBRE DE 2018</t>
  </si>
  <si>
    <t xml:space="preserve">DIRECCION DE INSPECCIONES </t>
  </si>
  <si>
    <t>RECINDIR CONTRATO</t>
  </si>
  <si>
    <t>Atrasado</t>
  </si>
  <si>
    <t>CLAUDIA MORENO</t>
  </si>
  <si>
    <t>MATIAS MONSERRAT</t>
  </si>
  <si>
    <t>ACOTUR S.A.</t>
  </si>
  <si>
    <t>PARALIZACIÓN Y REINICIO A PARTIR DEL 01/08/18</t>
  </si>
  <si>
    <t>PARALIZACIÓN Y REINICIO A PARTIR DEL 01/09/18</t>
  </si>
  <si>
    <t>CIC SA</t>
  </si>
  <si>
    <t>S.M.</t>
  </si>
  <si>
    <t>Paralizada</t>
  </si>
  <si>
    <t>Observaciones</t>
  </si>
  <si>
    <t xml:space="preserve"> - </t>
  </si>
  <si>
    <t>COMEDOR UNIVERSITARIO</t>
  </si>
  <si>
    <t>REPARACION CUBIERTA DE TECHOS</t>
  </si>
  <si>
    <t>CONSTRUCCION BUFFET</t>
  </si>
  <si>
    <t>CONSTRUCCION EDIFICIO CARRERA ARQUITECTURA Y MECATRONICA</t>
  </si>
  <si>
    <t>HOSPITAL UNIVERSITARIO</t>
  </si>
  <si>
    <t>AMPLIACION Y REFUNCIONALIZACION - 2º ETAPA - 1º PISO</t>
  </si>
  <si>
    <t>FACULTAD DE CIENCIAS APLICADAS A LA INDUSTRIA</t>
  </si>
  <si>
    <t>PLAYON DEPORTIVO</t>
  </si>
  <si>
    <t>FACULTAD DE CIENCIAS AGRARIAS -ITU</t>
  </si>
  <si>
    <t>REMODELACION TABLERO ELECTRICO</t>
  </si>
  <si>
    <t>TENDIDO DE FIBRA ÓPTICA</t>
  </si>
  <si>
    <t>REMODELACION SANITARIOS</t>
  </si>
  <si>
    <t>Ejecución (%)</t>
  </si>
  <si>
    <t>Estado al 30/09/2018</t>
  </si>
  <si>
    <t>FACULTAD DE ODONTOLOGIA</t>
  </si>
  <si>
    <t>PARQUE TECNOLOGICO - OBRAS DE INFRAESTRUCTURAS FALTANTES</t>
  </si>
  <si>
    <t>PARQUE TECNOLOGICO - REFUNCION EDIF P COMEDOR UNIVERSITARIO</t>
  </si>
  <si>
    <t>PARQUE TECNOLOGICO - SOTERRAMIENTO Y ALIMENTACION ELECTRICA</t>
  </si>
  <si>
    <t>CENTRO UNIVERSITARIO</t>
  </si>
  <si>
    <t>COORDINACION DE INFRAESTRUCTURA MANTENIMIENTO Y SERVICIOS</t>
  </si>
  <si>
    <t>ESTADO DE PLAN DE OBRAS AL 31 DE OCTUBRE DE 2018</t>
  </si>
  <si>
    <t>Estado al 31/10/2018</t>
  </si>
  <si>
    <t>RECTORADO</t>
  </si>
  <si>
    <t>En obra (Paralizada)</t>
  </si>
  <si>
    <t>FACULTAD DE ARQUITECTURA Y MECATRONICA</t>
  </si>
  <si>
    <t>BACT I, II y III - CONEXION DE ACOMETIDAS ELECTRICAS</t>
  </si>
  <si>
    <t>Finalizada</t>
  </si>
  <si>
    <t>FACULTAD DE CIENCIAS AGRARIAS</t>
  </si>
  <si>
    <t>REFUNCION EDIF P COMEDOR UNIVERSITARIO</t>
  </si>
  <si>
    <t>ESTADO DE PLAN DE OBRAS AL 31 DE DICIEMBRE DE 2018</t>
  </si>
  <si>
    <t>Estado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</si>
</sst>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164" formatCode="_ * #,##0.0_ ;_ * \-#,##0.0_ ;_ * \-??_ ;_ @_ "/>
    <numFmt numFmtId="165" formatCode="_ * #,##0_ ;_ * \-#,##0_ ;_ * \-??_ ;_ @_ "/>
    <numFmt numFmtId="166" formatCode="_ [$$-2C0A]\ * #,##0.00_ ;_ [$$-2C0A]\ * \-#,##0.00_ ;_ [$$-2C0A]\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Arial"/>
      <family val="2"/>
    </font>
    <font>
      <i/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rgb="FFEDEDED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3" fillId="0" borderId="0" xfId="2" applyNumberFormat="1" applyFont="1" applyBorder="1" applyAlignment="1" applyProtection="1"/>
    <xf numFmtId="164" fontId="4" fillId="3" borderId="1" xfId="2" applyNumberFormat="1" applyFont="1" applyFill="1" applyBorder="1" applyAlignment="1" applyProtection="1">
      <alignment horizontal="center" vertical="center" wrapText="1"/>
    </xf>
    <xf numFmtId="165" fontId="4" fillId="3" borderId="1" xfId="2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2" applyNumberFormat="1" applyFont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right" vertical="center"/>
    </xf>
    <xf numFmtId="44" fontId="7" fillId="0" borderId="1" xfId="1" applyFont="1" applyFill="1" applyBorder="1" applyAlignment="1" applyProtection="1">
      <alignment vertical="center" wrapText="1"/>
    </xf>
    <xf numFmtId="0" fontId="6" fillId="0" borderId="1" xfId="0" applyFont="1" applyBorder="1"/>
    <xf numFmtId="0" fontId="0" fillId="2" borderId="1" xfId="0" applyFill="1" applyBorder="1" applyAlignment="1">
      <alignment horizontal="left" vertical="center" wrapText="1"/>
    </xf>
    <xf numFmtId="0" fontId="0" fillId="0" borderId="1" xfId="0" applyBorder="1"/>
    <xf numFmtId="164" fontId="4" fillId="3" borderId="1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2" applyNumberFormat="1" applyFont="1" applyBorder="1" applyAlignment="1">
      <alignment horizontal="right" vertical="center"/>
    </xf>
    <xf numFmtId="14" fontId="11" fillId="0" borderId="1" xfId="0" applyNumberFormat="1" applyFont="1" applyFill="1" applyBorder="1" applyAlignment="1">
      <alignment horizontal="right" vertical="center"/>
    </xf>
    <xf numFmtId="44" fontId="11" fillId="0" borderId="1" xfId="1" applyFont="1" applyFill="1" applyBorder="1" applyAlignment="1" applyProtection="1">
      <alignment vertical="center" wrapText="1"/>
    </xf>
    <xf numFmtId="0" fontId="11" fillId="0" borderId="1" xfId="0" applyFont="1" applyBorder="1"/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/>
    <xf numFmtId="14" fontId="11" fillId="0" borderId="1" xfId="0" applyNumberFormat="1" applyFont="1" applyBorder="1"/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wrapText="1"/>
    </xf>
    <xf numFmtId="166" fontId="13" fillId="4" borderId="3" xfId="0" applyNumberFormat="1" applyFont="1" applyFill="1" applyBorder="1" applyAlignment="1">
      <alignment vertical="center" wrapText="1"/>
    </xf>
    <xf numFmtId="166" fontId="14" fillId="4" borderId="3" xfId="0" applyNumberFormat="1" applyFont="1" applyFill="1" applyBorder="1" applyAlignment="1">
      <alignment vertical="center" wrapText="1"/>
    </xf>
    <xf numFmtId="166" fontId="14" fillId="4" borderId="4" xfId="0" applyNumberFormat="1" applyFont="1" applyFill="1" applyBorder="1" applyAlignment="1">
      <alignment vertical="center" wrapText="1"/>
    </xf>
    <xf numFmtId="166" fontId="13" fillId="0" borderId="5" xfId="0" applyNumberFormat="1" applyFont="1" applyBorder="1"/>
    <xf numFmtId="164" fontId="4" fillId="3" borderId="1" xfId="2" applyNumberFormat="1" applyFont="1" applyFill="1" applyBorder="1" applyAlignment="1" applyProtection="1">
      <alignment horizontal="center" vertical="center" wrapText="1"/>
    </xf>
    <xf numFmtId="0" fontId="0" fillId="0" borderId="0" xfId="0"/>
    <xf numFmtId="164" fontId="4" fillId="3" borderId="1" xfId="2" applyNumberFormat="1" applyFont="1" applyFill="1" applyBorder="1" applyAlignment="1" applyProtection="1">
      <alignment horizontal="center" vertical="center" wrapText="1"/>
    </xf>
    <xf numFmtId="164" fontId="4" fillId="3" borderId="2" xfId="2" applyNumberFormat="1" applyFont="1" applyFill="1" applyBorder="1" applyAlignment="1" applyProtection="1">
      <alignment horizontal="center" vertical="center" wrapText="1"/>
    </xf>
    <xf numFmtId="164" fontId="4" fillId="3" borderId="0" xfId="2" applyNumberFormat="1" applyFont="1" applyFill="1" applyBorder="1" applyAlignment="1" applyProtection="1">
      <alignment horizontal="center" vertical="center" wrapText="1"/>
    </xf>
    <xf numFmtId="166" fontId="7" fillId="4" borderId="3" xfId="0" applyNumberFormat="1" applyFont="1" applyFill="1" applyBorder="1" applyAlignment="1">
      <alignment vertical="center" wrapText="1"/>
    </xf>
    <xf numFmtId="166" fontId="7" fillId="4" borderId="4" xfId="0" applyNumberFormat="1" applyFont="1" applyFill="1" applyBorder="1" applyAlignment="1">
      <alignment vertical="center" wrapText="1"/>
    </xf>
    <xf numFmtId="166" fontId="7" fillId="0" borderId="5" xfId="0" applyNumberFormat="1" applyFont="1" applyBorder="1"/>
    <xf numFmtId="164" fontId="15" fillId="3" borderId="1" xfId="2" applyNumberFormat="1" applyFont="1" applyFill="1" applyBorder="1" applyAlignment="1" applyProtection="1">
      <alignment horizontal="center" vertical="center" wrapText="1"/>
    </xf>
    <xf numFmtId="165" fontId="15" fillId="3" borderId="1" xfId="2" applyNumberFormat="1" applyFont="1" applyFill="1" applyBorder="1" applyAlignment="1" applyProtection="1">
      <alignment horizontal="center" vertical="center" wrapText="1"/>
    </xf>
  </cellXfs>
  <cellStyles count="4">
    <cellStyle name="Moneda" xfId="1" builtinId="4"/>
    <cellStyle name="Moneda 4" xfId="3"/>
    <cellStyle name="Normal" xfId="0" builtinId="0"/>
    <cellStyle name="Texto explicativo" xfId="2" builtinId="53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2" name="Imagen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1125" y="8067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0" zoomScale="80" zoomScaleNormal="80" workbookViewId="0">
      <selection activeCell="B14" sqref="B14"/>
    </sheetView>
  </sheetViews>
  <sheetFormatPr baseColWidth="10" defaultRowHeight="15" x14ac:dyDescent="0.25"/>
  <cols>
    <col min="1" max="1" width="32.28515625" customWidth="1"/>
    <col min="2" max="6" width="28.7109375" customWidth="1"/>
    <col min="7" max="7" width="19.85546875" customWidth="1"/>
    <col min="8" max="8" width="14.28515625" bestFit="1" customWidth="1"/>
  </cols>
  <sheetData>
    <row r="1" spans="1:7" ht="18.75" x14ac:dyDescent="0.25">
      <c r="A1" s="14" t="s">
        <v>78</v>
      </c>
    </row>
    <row r="2" spans="1:7" ht="18.75" x14ac:dyDescent="0.25">
      <c r="A2" s="16" t="s">
        <v>46</v>
      </c>
    </row>
    <row r="4" spans="1:7" ht="23.25" x14ac:dyDescent="0.35">
      <c r="B4" s="3" t="s">
        <v>41</v>
      </c>
    </row>
    <row r="5" spans="1:7" ht="23.25" x14ac:dyDescent="0.35">
      <c r="A5" s="3"/>
    </row>
    <row r="6" spans="1:7" ht="15.75" x14ac:dyDescent="0.25">
      <c r="A6" s="36" t="s">
        <v>9</v>
      </c>
      <c r="B6" s="36"/>
      <c r="C6" s="36"/>
      <c r="D6" s="36"/>
      <c r="E6" s="36"/>
      <c r="F6" s="36"/>
      <c r="G6" s="36"/>
    </row>
    <row r="7" spans="1:7" ht="31.5" x14ac:dyDescent="0.25">
      <c r="A7" s="4" t="s">
        <v>10</v>
      </c>
      <c r="B7" s="5" t="s">
        <v>11</v>
      </c>
      <c r="C7" s="5" t="s">
        <v>43</v>
      </c>
      <c r="D7" s="5" t="s">
        <v>12</v>
      </c>
      <c r="E7" s="4" t="s">
        <v>13</v>
      </c>
      <c r="F7" s="5" t="s">
        <v>14</v>
      </c>
      <c r="G7" s="4" t="s">
        <v>15</v>
      </c>
    </row>
    <row r="8" spans="1:7" ht="42.75" x14ac:dyDescent="0.25">
      <c r="A8" s="6" t="s">
        <v>16</v>
      </c>
      <c r="B8" s="6" t="s">
        <v>17</v>
      </c>
      <c r="C8" s="6" t="s">
        <v>44</v>
      </c>
      <c r="D8" s="6" t="s">
        <v>0</v>
      </c>
      <c r="E8" s="7">
        <v>88.92</v>
      </c>
      <c r="F8" s="8">
        <v>43070</v>
      </c>
      <c r="G8" s="9">
        <v>18412579.199999999</v>
      </c>
    </row>
    <row r="9" spans="1:7" ht="42.75" x14ac:dyDescent="0.25">
      <c r="A9" s="6" t="s">
        <v>42</v>
      </c>
      <c r="B9" s="6" t="s">
        <v>18</v>
      </c>
      <c r="C9" s="6" t="s">
        <v>44</v>
      </c>
      <c r="D9" s="6" t="s">
        <v>1</v>
      </c>
      <c r="E9" s="10">
        <v>94.85</v>
      </c>
      <c r="F9" s="8">
        <v>43132</v>
      </c>
      <c r="G9" s="9">
        <v>19325670.510000002</v>
      </c>
    </row>
    <row r="10" spans="1:7" ht="28.5" x14ac:dyDescent="0.25">
      <c r="A10" s="6" t="s">
        <v>81</v>
      </c>
      <c r="B10" s="6" t="s">
        <v>19</v>
      </c>
      <c r="C10" s="6" t="s">
        <v>44</v>
      </c>
      <c r="D10" s="6" t="s">
        <v>1</v>
      </c>
      <c r="E10" s="10">
        <v>67.27</v>
      </c>
      <c r="F10" s="8">
        <v>43160</v>
      </c>
      <c r="G10" s="9">
        <v>15679236.9</v>
      </c>
    </row>
    <row r="11" spans="1:7" ht="42.75" x14ac:dyDescent="0.25">
      <c r="A11" s="6" t="s">
        <v>20</v>
      </c>
      <c r="B11" s="6" t="s">
        <v>21</v>
      </c>
      <c r="C11" s="6" t="s">
        <v>44</v>
      </c>
      <c r="D11" s="6" t="s">
        <v>1</v>
      </c>
      <c r="E11" s="10">
        <v>15.46</v>
      </c>
      <c r="F11" s="8">
        <v>43221</v>
      </c>
      <c r="G11" s="9">
        <v>26541307.210000001</v>
      </c>
    </row>
    <row r="12" spans="1:7" ht="42.75" x14ac:dyDescent="0.25">
      <c r="A12" s="6" t="s">
        <v>22</v>
      </c>
      <c r="B12" s="6" t="s">
        <v>23</v>
      </c>
      <c r="C12" s="6" t="s">
        <v>44</v>
      </c>
      <c r="D12" s="6" t="s">
        <v>2</v>
      </c>
      <c r="E12" s="7">
        <v>93.57</v>
      </c>
      <c r="F12" s="8">
        <v>43070</v>
      </c>
      <c r="G12" s="9">
        <v>13091438.119999999</v>
      </c>
    </row>
    <row r="13" spans="1:7" ht="28.5" x14ac:dyDescent="0.25">
      <c r="A13" s="6" t="s">
        <v>24</v>
      </c>
      <c r="B13" s="6" t="s">
        <v>25</v>
      </c>
      <c r="C13" s="6" t="s">
        <v>44</v>
      </c>
      <c r="D13" s="6" t="s">
        <v>3</v>
      </c>
      <c r="E13" s="10">
        <v>21.83</v>
      </c>
      <c r="F13" s="8">
        <v>43252</v>
      </c>
      <c r="G13" s="9">
        <v>22980860</v>
      </c>
    </row>
    <row r="14" spans="1:7" ht="42.75" x14ac:dyDescent="0.25">
      <c r="A14" s="6" t="s">
        <v>26</v>
      </c>
      <c r="B14" s="6" t="s">
        <v>27</v>
      </c>
      <c r="C14" s="6" t="s">
        <v>44</v>
      </c>
      <c r="D14" s="6" t="s">
        <v>4</v>
      </c>
      <c r="E14" s="10">
        <v>78.569999999999993</v>
      </c>
      <c r="F14" s="8">
        <v>43101</v>
      </c>
      <c r="G14" s="9">
        <v>4782243.7300000004</v>
      </c>
    </row>
    <row r="15" spans="1:7" ht="57" x14ac:dyDescent="0.25">
      <c r="A15" s="6" t="s">
        <v>28</v>
      </c>
      <c r="B15" s="6" t="s">
        <v>29</v>
      </c>
      <c r="C15" s="6" t="s">
        <v>8</v>
      </c>
      <c r="D15" s="6" t="s">
        <v>30</v>
      </c>
      <c r="E15" s="10">
        <v>100</v>
      </c>
      <c r="F15" s="8">
        <v>43070</v>
      </c>
      <c r="G15" s="9">
        <v>393835.42</v>
      </c>
    </row>
    <row r="16" spans="1:7" ht="28.5" x14ac:dyDescent="0.25">
      <c r="A16" s="6" t="s">
        <v>28</v>
      </c>
      <c r="B16" s="6" t="s">
        <v>31</v>
      </c>
      <c r="C16" s="6" t="s">
        <v>8</v>
      </c>
      <c r="D16" s="6" t="s">
        <v>32</v>
      </c>
      <c r="E16" s="10">
        <v>100</v>
      </c>
      <c r="F16" s="8">
        <v>42914</v>
      </c>
      <c r="G16" s="9">
        <v>537615.13</v>
      </c>
    </row>
    <row r="17" spans="1:7" ht="30" x14ac:dyDescent="0.25">
      <c r="A17" s="12" t="s">
        <v>34</v>
      </c>
      <c r="B17" s="11" t="s">
        <v>33</v>
      </c>
      <c r="C17" s="6" t="s">
        <v>44</v>
      </c>
      <c r="D17" s="1" t="s">
        <v>5</v>
      </c>
      <c r="E17" s="12">
        <v>85.84</v>
      </c>
      <c r="F17" s="8">
        <v>43235</v>
      </c>
      <c r="G17" s="9">
        <v>4235000</v>
      </c>
    </row>
    <row r="18" spans="1:7" ht="60" x14ac:dyDescent="0.25">
      <c r="A18" s="12" t="s">
        <v>36</v>
      </c>
      <c r="B18" s="2" t="s">
        <v>35</v>
      </c>
      <c r="C18" s="6" t="s">
        <v>44</v>
      </c>
      <c r="D18" s="1" t="s">
        <v>6</v>
      </c>
      <c r="E18" s="12">
        <v>24.96</v>
      </c>
      <c r="F18" s="8">
        <v>43407</v>
      </c>
      <c r="G18" s="9">
        <v>8880316.8499999996</v>
      </c>
    </row>
    <row r="19" spans="1:7" ht="30" x14ac:dyDescent="0.25">
      <c r="A19" s="12" t="s">
        <v>34</v>
      </c>
      <c r="B19" s="11" t="s">
        <v>37</v>
      </c>
      <c r="C19" s="6" t="s">
        <v>44</v>
      </c>
      <c r="D19" s="1" t="s">
        <v>7</v>
      </c>
      <c r="E19" s="12">
        <v>71.22</v>
      </c>
      <c r="F19" s="8">
        <v>43227</v>
      </c>
      <c r="G19" s="9">
        <v>1025301.91</v>
      </c>
    </row>
    <row r="20" spans="1:7" ht="30" x14ac:dyDescent="0.25">
      <c r="A20" s="12" t="s">
        <v>34</v>
      </c>
      <c r="B20" s="11" t="s">
        <v>38</v>
      </c>
      <c r="C20" s="6" t="s">
        <v>8</v>
      </c>
      <c r="D20" s="1" t="s">
        <v>7</v>
      </c>
      <c r="E20" s="12">
        <v>100</v>
      </c>
      <c r="F20" s="8">
        <v>43167</v>
      </c>
      <c r="G20" s="9">
        <v>358719.91</v>
      </c>
    </row>
    <row r="21" spans="1:7" ht="30" x14ac:dyDescent="0.25">
      <c r="A21" s="12" t="s">
        <v>40</v>
      </c>
      <c r="B21" s="11" t="s">
        <v>39</v>
      </c>
      <c r="C21" s="6" t="s">
        <v>44</v>
      </c>
      <c r="D21" s="1" t="s">
        <v>5</v>
      </c>
      <c r="E21" s="12">
        <v>44.6</v>
      </c>
      <c r="F21" s="8">
        <v>43295</v>
      </c>
      <c r="G21" s="9">
        <v>4963935.93</v>
      </c>
    </row>
  </sheetData>
  <mergeCells count="1">
    <mergeCell ref="A6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8" zoomScale="80" zoomScaleNormal="80" workbookViewId="0">
      <selection activeCell="B22" sqref="B22"/>
    </sheetView>
  </sheetViews>
  <sheetFormatPr baseColWidth="10" defaultRowHeight="15" x14ac:dyDescent="0.25"/>
  <cols>
    <col min="1" max="2" width="32.7109375" customWidth="1"/>
    <col min="3" max="3" width="24.5703125" customWidth="1"/>
    <col min="4" max="4" width="28.85546875" customWidth="1"/>
    <col min="5" max="5" width="21.42578125" customWidth="1"/>
    <col min="6" max="6" width="27.5703125" customWidth="1"/>
    <col min="7" max="7" width="22.28515625" customWidth="1"/>
    <col min="8" max="8" width="23" customWidth="1"/>
  </cols>
  <sheetData>
    <row r="1" spans="1:8" ht="18.75" x14ac:dyDescent="0.25">
      <c r="A1" s="14" t="s">
        <v>78</v>
      </c>
    </row>
    <row r="2" spans="1:8" ht="18.75" x14ac:dyDescent="0.25">
      <c r="A2" s="16" t="s">
        <v>46</v>
      </c>
    </row>
    <row r="3" spans="1:8" ht="23.25" x14ac:dyDescent="0.35">
      <c r="A3" s="15"/>
      <c r="C3" s="3" t="s">
        <v>45</v>
      </c>
    </row>
    <row r="4" spans="1:8" ht="23.25" x14ac:dyDescent="0.35">
      <c r="A4" s="3"/>
    </row>
    <row r="5" spans="1:8" ht="15.75" x14ac:dyDescent="0.25">
      <c r="A5" s="37" t="s">
        <v>9</v>
      </c>
      <c r="B5" s="38"/>
      <c r="C5" s="38"/>
      <c r="D5" s="38"/>
      <c r="E5" s="38"/>
      <c r="F5" s="38"/>
      <c r="G5" s="38"/>
      <c r="H5" s="38"/>
    </row>
    <row r="6" spans="1:8" ht="31.5" x14ac:dyDescent="0.25">
      <c r="A6" s="13" t="s">
        <v>10</v>
      </c>
      <c r="B6" s="5" t="s">
        <v>11</v>
      </c>
      <c r="C6" s="5" t="s">
        <v>72</v>
      </c>
      <c r="D6" s="5" t="s">
        <v>12</v>
      </c>
      <c r="E6" s="13" t="s">
        <v>71</v>
      </c>
      <c r="F6" s="5" t="s">
        <v>14</v>
      </c>
      <c r="G6" s="13" t="s">
        <v>15</v>
      </c>
      <c r="H6" s="13" t="s">
        <v>57</v>
      </c>
    </row>
    <row r="7" spans="1:8" ht="28.5" x14ac:dyDescent="0.25">
      <c r="A7" s="6" t="s">
        <v>16</v>
      </c>
      <c r="B7" s="6" t="s">
        <v>17</v>
      </c>
      <c r="C7" s="17" t="s">
        <v>8</v>
      </c>
      <c r="D7" s="6" t="s">
        <v>0</v>
      </c>
      <c r="E7" s="10">
        <v>100</v>
      </c>
      <c r="F7" s="8">
        <v>43070</v>
      </c>
      <c r="G7" s="9">
        <v>18412579.199999999</v>
      </c>
      <c r="H7" s="10"/>
    </row>
    <row r="8" spans="1:8" ht="42.75" x14ac:dyDescent="0.25">
      <c r="A8" s="6" t="s">
        <v>42</v>
      </c>
      <c r="B8" s="6" t="s">
        <v>18</v>
      </c>
      <c r="C8" s="17" t="s">
        <v>8</v>
      </c>
      <c r="D8" s="6" t="s">
        <v>1</v>
      </c>
      <c r="E8" s="10">
        <v>100</v>
      </c>
      <c r="F8" s="8">
        <v>43132</v>
      </c>
      <c r="G8" s="9">
        <v>19325670.510000002</v>
      </c>
      <c r="H8" s="10"/>
    </row>
    <row r="9" spans="1:8" ht="28.5" x14ac:dyDescent="0.25">
      <c r="A9" s="17" t="s">
        <v>81</v>
      </c>
      <c r="B9" s="17" t="s">
        <v>19</v>
      </c>
      <c r="C9" s="17" t="s">
        <v>56</v>
      </c>
      <c r="D9" s="17" t="s">
        <v>1</v>
      </c>
      <c r="E9" s="18">
        <v>79.11</v>
      </c>
      <c r="F9" s="19">
        <v>43160</v>
      </c>
      <c r="G9" s="20">
        <v>15679236.9</v>
      </c>
      <c r="H9" s="24" t="s">
        <v>47</v>
      </c>
    </row>
    <row r="10" spans="1:8" ht="42.75" x14ac:dyDescent="0.25">
      <c r="A10" s="17" t="s">
        <v>20</v>
      </c>
      <c r="B10" s="17" t="s">
        <v>21</v>
      </c>
      <c r="C10" s="17" t="s">
        <v>56</v>
      </c>
      <c r="D10" s="17" t="s">
        <v>1</v>
      </c>
      <c r="E10" s="21">
        <v>15.46</v>
      </c>
      <c r="F10" s="19">
        <v>43221</v>
      </c>
      <c r="G10" s="20">
        <v>26541307.210000001</v>
      </c>
      <c r="H10" s="24" t="s">
        <v>47</v>
      </c>
    </row>
    <row r="11" spans="1:8" ht="28.5" x14ac:dyDescent="0.25">
      <c r="A11" s="17" t="s">
        <v>22</v>
      </c>
      <c r="B11" s="17" t="s">
        <v>23</v>
      </c>
      <c r="C11" s="17" t="s">
        <v>8</v>
      </c>
      <c r="D11" s="17" t="s">
        <v>2</v>
      </c>
      <c r="E11" s="18">
        <v>100</v>
      </c>
      <c r="F11" s="19">
        <v>43070</v>
      </c>
      <c r="G11" s="20">
        <v>13091438.119999999</v>
      </c>
      <c r="H11" s="10"/>
    </row>
    <row r="12" spans="1:8" ht="28.5" x14ac:dyDescent="0.25">
      <c r="A12" s="17" t="s">
        <v>24</v>
      </c>
      <c r="B12" s="17" t="s">
        <v>25</v>
      </c>
      <c r="C12" s="17" t="s">
        <v>48</v>
      </c>
      <c r="D12" s="17" t="s">
        <v>3</v>
      </c>
      <c r="E12" s="21">
        <v>29.77</v>
      </c>
      <c r="F12" s="19">
        <v>43252</v>
      </c>
      <c r="G12" s="20">
        <v>22980860</v>
      </c>
      <c r="H12" s="10"/>
    </row>
    <row r="13" spans="1:8" ht="28.5" x14ac:dyDescent="0.25">
      <c r="A13" s="17" t="s">
        <v>26</v>
      </c>
      <c r="B13" s="17" t="s">
        <v>27</v>
      </c>
      <c r="C13" s="17" t="s">
        <v>8</v>
      </c>
      <c r="D13" s="17" t="s">
        <v>4</v>
      </c>
      <c r="E13" s="21">
        <v>100</v>
      </c>
      <c r="F13" s="19">
        <v>43101</v>
      </c>
      <c r="G13" s="20">
        <v>4782243.7300000004</v>
      </c>
      <c r="H13" s="10"/>
    </row>
    <row r="14" spans="1:8" ht="28.5" x14ac:dyDescent="0.25">
      <c r="A14" s="29" t="s">
        <v>34</v>
      </c>
      <c r="B14" s="22" t="s">
        <v>33</v>
      </c>
      <c r="C14" s="17" t="s">
        <v>8</v>
      </c>
      <c r="D14" s="23" t="s">
        <v>5</v>
      </c>
      <c r="E14" s="21">
        <v>100</v>
      </c>
      <c r="F14" s="19">
        <v>43235</v>
      </c>
      <c r="G14" s="20">
        <v>4235000</v>
      </c>
      <c r="H14" s="10"/>
    </row>
    <row r="15" spans="1:8" ht="57" x14ac:dyDescent="0.25">
      <c r="A15" s="29" t="s">
        <v>36</v>
      </c>
      <c r="B15" s="17" t="s">
        <v>35</v>
      </c>
      <c r="C15" s="17" t="s">
        <v>44</v>
      </c>
      <c r="D15" s="23" t="s">
        <v>6</v>
      </c>
      <c r="E15" s="21">
        <v>62.56</v>
      </c>
      <c r="F15" s="19">
        <v>43407</v>
      </c>
      <c r="G15" s="20">
        <v>8880316.8499999996</v>
      </c>
      <c r="H15" s="10" t="s">
        <v>58</v>
      </c>
    </row>
    <row r="16" spans="1:8" ht="28.5" x14ac:dyDescent="0.25">
      <c r="A16" s="29" t="s">
        <v>34</v>
      </c>
      <c r="B16" s="22" t="s">
        <v>37</v>
      </c>
      <c r="C16" s="17" t="s">
        <v>8</v>
      </c>
      <c r="D16" s="23" t="s">
        <v>7</v>
      </c>
      <c r="E16" s="21">
        <v>100</v>
      </c>
      <c r="F16" s="19">
        <v>43227</v>
      </c>
      <c r="G16" s="20">
        <v>1025301.91</v>
      </c>
      <c r="H16" s="10"/>
    </row>
    <row r="17" spans="1:8" ht="57" x14ac:dyDescent="0.25">
      <c r="A17" s="29" t="s">
        <v>65</v>
      </c>
      <c r="B17" s="22" t="s">
        <v>74</v>
      </c>
      <c r="C17" s="17" t="s">
        <v>8</v>
      </c>
      <c r="D17" s="23" t="s">
        <v>5</v>
      </c>
      <c r="E17" s="21">
        <v>100</v>
      </c>
      <c r="F17" s="19">
        <v>43295</v>
      </c>
      <c r="G17" s="20">
        <v>4963935.93</v>
      </c>
      <c r="H17" s="10"/>
    </row>
    <row r="18" spans="1:8" ht="29.25" x14ac:dyDescent="0.25">
      <c r="A18" s="29" t="s">
        <v>59</v>
      </c>
      <c r="B18" s="29" t="s">
        <v>60</v>
      </c>
      <c r="C18" s="17" t="s">
        <v>8</v>
      </c>
      <c r="D18" s="25" t="s">
        <v>49</v>
      </c>
      <c r="E18" s="26">
        <v>100</v>
      </c>
      <c r="F18" s="27">
        <v>43341</v>
      </c>
      <c r="G18" s="30">
        <v>1259260</v>
      </c>
      <c r="H18" s="10"/>
    </row>
    <row r="19" spans="1:8" x14ac:dyDescent="0.25">
      <c r="A19" s="29" t="s">
        <v>73</v>
      </c>
      <c r="B19" s="29" t="s">
        <v>61</v>
      </c>
      <c r="C19" s="17" t="s">
        <v>44</v>
      </c>
      <c r="D19" s="25" t="s">
        <v>50</v>
      </c>
      <c r="E19" s="26">
        <v>36.72</v>
      </c>
      <c r="F19" s="27">
        <v>43481</v>
      </c>
      <c r="G19" s="30">
        <v>4293747</v>
      </c>
      <c r="H19" s="10"/>
    </row>
    <row r="20" spans="1:8" ht="42.75" x14ac:dyDescent="0.25">
      <c r="A20" s="29" t="s">
        <v>77</v>
      </c>
      <c r="B20" s="25" t="s">
        <v>62</v>
      </c>
      <c r="C20" s="17" t="s">
        <v>44</v>
      </c>
      <c r="D20" s="25" t="s">
        <v>2</v>
      </c>
      <c r="E20" s="26">
        <v>10.69</v>
      </c>
      <c r="F20" s="27">
        <v>43616</v>
      </c>
      <c r="G20" s="30">
        <v>24082183.989999998</v>
      </c>
      <c r="H20" s="10"/>
    </row>
    <row r="21" spans="1:8" ht="43.5" x14ac:dyDescent="0.25">
      <c r="A21" s="29" t="s">
        <v>63</v>
      </c>
      <c r="B21" s="29" t="s">
        <v>64</v>
      </c>
      <c r="C21" s="17" t="s">
        <v>44</v>
      </c>
      <c r="D21" s="25" t="s">
        <v>51</v>
      </c>
      <c r="E21" s="26">
        <v>1.04</v>
      </c>
      <c r="F21" s="27">
        <v>43741</v>
      </c>
      <c r="G21" s="30">
        <v>65883454.109999999</v>
      </c>
      <c r="H21" s="10"/>
    </row>
    <row r="22" spans="1:8" ht="29.25" x14ac:dyDescent="0.25">
      <c r="A22" s="29" t="s">
        <v>65</v>
      </c>
      <c r="B22" s="29" t="s">
        <v>66</v>
      </c>
      <c r="C22" s="17" t="s">
        <v>8</v>
      </c>
      <c r="D22" s="25" t="s">
        <v>5</v>
      </c>
      <c r="E22" s="26">
        <v>100</v>
      </c>
      <c r="F22" s="27">
        <v>43388</v>
      </c>
      <c r="G22" s="31">
        <v>1719502.61</v>
      </c>
      <c r="H22" s="10"/>
    </row>
    <row r="23" spans="1:8" ht="42.75" x14ac:dyDescent="0.25">
      <c r="A23" s="29" t="s">
        <v>22</v>
      </c>
      <c r="B23" s="29" t="s">
        <v>84</v>
      </c>
      <c r="C23" s="17" t="s">
        <v>44</v>
      </c>
      <c r="D23" s="25" t="s">
        <v>5</v>
      </c>
      <c r="E23" s="26">
        <v>62.89</v>
      </c>
      <c r="F23" s="27">
        <v>43372</v>
      </c>
      <c r="G23" s="31">
        <v>1807930</v>
      </c>
      <c r="H23" s="24" t="s">
        <v>52</v>
      </c>
    </row>
    <row r="24" spans="1:8" ht="42.75" x14ac:dyDescent="0.25">
      <c r="A24" s="29" t="s">
        <v>86</v>
      </c>
      <c r="B24" s="29" t="s">
        <v>87</v>
      </c>
      <c r="C24" s="17" t="s">
        <v>44</v>
      </c>
      <c r="D24" s="28" t="s">
        <v>6</v>
      </c>
      <c r="E24" s="26">
        <v>0</v>
      </c>
      <c r="F24" s="27">
        <v>43511</v>
      </c>
      <c r="G24" s="31">
        <v>9975780</v>
      </c>
      <c r="H24" s="24" t="s">
        <v>53</v>
      </c>
    </row>
    <row r="25" spans="1:8" ht="43.5" x14ac:dyDescent="0.25">
      <c r="A25" s="29" t="s">
        <v>65</v>
      </c>
      <c r="B25" s="29" t="s">
        <v>76</v>
      </c>
      <c r="C25" s="17" t="s">
        <v>8</v>
      </c>
      <c r="D25" s="28" t="s">
        <v>54</v>
      </c>
      <c r="E25" s="26">
        <v>100</v>
      </c>
      <c r="F25" s="27">
        <v>43336</v>
      </c>
      <c r="G25" s="32">
        <v>428226.13</v>
      </c>
      <c r="H25" s="10"/>
    </row>
    <row r="26" spans="1:8" ht="29.25" x14ac:dyDescent="0.25">
      <c r="A26" s="29" t="s">
        <v>67</v>
      </c>
      <c r="B26" s="29" t="s">
        <v>68</v>
      </c>
      <c r="C26" s="17" t="s">
        <v>44</v>
      </c>
      <c r="D26" s="28" t="s">
        <v>55</v>
      </c>
      <c r="E26" s="26">
        <v>90</v>
      </c>
      <c r="F26" s="27">
        <v>43403</v>
      </c>
      <c r="G26" s="31">
        <v>545982.66</v>
      </c>
      <c r="H26" s="10"/>
    </row>
    <row r="27" spans="1:8" x14ac:dyDescent="0.25">
      <c r="A27" s="29" t="s">
        <v>77</v>
      </c>
      <c r="B27" s="29" t="s">
        <v>69</v>
      </c>
      <c r="C27" s="17" t="s">
        <v>44</v>
      </c>
      <c r="D27" s="28" t="s">
        <v>55</v>
      </c>
      <c r="E27" s="26">
        <v>0</v>
      </c>
      <c r="F27" s="27">
        <v>43485</v>
      </c>
      <c r="G27" s="32">
        <v>2029076.37</v>
      </c>
      <c r="H27" s="10"/>
    </row>
    <row r="28" spans="1:8" x14ac:dyDescent="0.25">
      <c r="A28" s="29" t="s">
        <v>36</v>
      </c>
      <c r="B28" s="29" t="s">
        <v>70</v>
      </c>
      <c r="C28" s="17" t="s">
        <v>44</v>
      </c>
      <c r="D28" s="28" t="s">
        <v>54</v>
      </c>
      <c r="E28" s="26">
        <v>0</v>
      </c>
      <c r="F28" s="27">
        <v>43419</v>
      </c>
      <c r="G28" s="33">
        <v>448726.13</v>
      </c>
      <c r="H28" s="10"/>
    </row>
  </sheetData>
  <mergeCells count="1">
    <mergeCell ref="A5:H5"/>
  </mergeCells>
  <conditionalFormatting sqref="H9 H23:H24">
    <cfRule type="cellIs" dxfId="8" priority="5" stopIfTrue="1" operator="equal">
      <formula>"Atrasado"</formula>
    </cfRule>
  </conditionalFormatting>
  <conditionalFormatting sqref="H9">
    <cfRule type="iconSet" priority="4">
      <iconSet>
        <cfvo type="percent" val="0"/>
        <cfvo type="percent" val="33"/>
        <cfvo type="percent" val="67"/>
      </iconSet>
    </cfRule>
  </conditionalFormatting>
  <conditionalFormatting sqref="H10">
    <cfRule type="cellIs" dxfId="7" priority="3" stopIfTrue="1" operator="equal">
      <formula>"Atrasado"</formula>
    </cfRule>
  </conditionalFormatting>
  <conditionalFormatting sqref="H10">
    <cfRule type="iconSet" priority="2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0" zoomScale="80" zoomScaleNormal="80" workbookViewId="0">
      <selection sqref="A1:H18"/>
    </sheetView>
  </sheetViews>
  <sheetFormatPr baseColWidth="10" defaultRowHeight="15" x14ac:dyDescent="0.25"/>
  <cols>
    <col min="1" max="1" width="32.5703125" customWidth="1"/>
    <col min="2" max="2" width="36.85546875" customWidth="1"/>
    <col min="3" max="3" width="22.28515625" customWidth="1"/>
    <col min="4" max="4" width="41.85546875" customWidth="1"/>
    <col min="5" max="5" width="16.85546875" customWidth="1"/>
    <col min="6" max="6" width="20" customWidth="1"/>
    <col min="7" max="7" width="19.85546875" customWidth="1"/>
    <col min="8" max="8" width="22" customWidth="1"/>
    <col min="9" max="9" width="5.7109375" customWidth="1"/>
  </cols>
  <sheetData>
    <row r="1" spans="1:8" ht="18.75" x14ac:dyDescent="0.25">
      <c r="A1" s="14" t="s">
        <v>78</v>
      </c>
    </row>
    <row r="2" spans="1:8" ht="18.75" x14ac:dyDescent="0.25">
      <c r="A2" s="16" t="s">
        <v>46</v>
      </c>
    </row>
    <row r="3" spans="1:8" ht="23.25" x14ac:dyDescent="0.35">
      <c r="A3" s="15"/>
      <c r="C3" s="3" t="s">
        <v>79</v>
      </c>
    </row>
    <row r="4" spans="1:8" ht="23.25" x14ac:dyDescent="0.35">
      <c r="A4" s="3"/>
    </row>
    <row r="5" spans="1:8" ht="15.75" x14ac:dyDescent="0.25">
      <c r="A5" s="37" t="s">
        <v>9</v>
      </c>
      <c r="B5" s="38"/>
      <c r="C5" s="38"/>
      <c r="D5" s="38"/>
      <c r="E5" s="38"/>
      <c r="F5" s="38"/>
      <c r="G5" s="38"/>
      <c r="H5" s="38"/>
    </row>
    <row r="6" spans="1:8" ht="78.75" customHeight="1" x14ac:dyDescent="0.25">
      <c r="A6" s="34" t="s">
        <v>10</v>
      </c>
      <c r="B6" s="5" t="s">
        <v>11</v>
      </c>
      <c r="C6" s="5" t="s">
        <v>80</v>
      </c>
      <c r="D6" s="5" t="s">
        <v>12</v>
      </c>
      <c r="E6" s="34" t="s">
        <v>71</v>
      </c>
      <c r="F6" s="5" t="s">
        <v>14</v>
      </c>
      <c r="G6" s="34" t="s">
        <v>15</v>
      </c>
      <c r="H6" s="34" t="s">
        <v>57</v>
      </c>
    </row>
    <row r="7" spans="1:8" ht="28.5" x14ac:dyDescent="0.25">
      <c r="A7" s="17" t="s">
        <v>81</v>
      </c>
      <c r="B7" s="17" t="s">
        <v>19</v>
      </c>
      <c r="C7" s="17" t="s">
        <v>82</v>
      </c>
      <c r="D7" s="17" t="s">
        <v>1</v>
      </c>
      <c r="E7" s="18">
        <v>79.11</v>
      </c>
      <c r="F7" s="19">
        <v>43160</v>
      </c>
      <c r="G7" s="20">
        <v>15679236.9</v>
      </c>
      <c r="H7" s="24" t="s">
        <v>47</v>
      </c>
    </row>
    <row r="8" spans="1:8" ht="42.75" x14ac:dyDescent="0.25">
      <c r="A8" s="17" t="s">
        <v>20</v>
      </c>
      <c r="B8" s="17" t="s">
        <v>21</v>
      </c>
      <c r="C8" s="17" t="s">
        <v>82</v>
      </c>
      <c r="D8" s="17" t="s">
        <v>1</v>
      </c>
      <c r="E8" s="21">
        <v>15.46</v>
      </c>
      <c r="F8" s="19">
        <v>43221</v>
      </c>
      <c r="G8" s="20">
        <v>26541307.210000001</v>
      </c>
      <c r="H8" s="24" t="s">
        <v>47</v>
      </c>
    </row>
    <row r="9" spans="1:8" ht="28.5" x14ac:dyDescent="0.25">
      <c r="A9" s="17" t="s">
        <v>24</v>
      </c>
      <c r="B9" s="17" t="s">
        <v>25</v>
      </c>
      <c r="C9" s="17" t="s">
        <v>44</v>
      </c>
      <c r="D9" s="17" t="s">
        <v>3</v>
      </c>
      <c r="E9" s="21">
        <v>30.75</v>
      </c>
      <c r="F9" s="19">
        <v>43480</v>
      </c>
      <c r="G9" s="20">
        <v>22980860</v>
      </c>
      <c r="H9" s="10"/>
    </row>
    <row r="10" spans="1:8" ht="57.75" customHeight="1" x14ac:dyDescent="0.25">
      <c r="A10" s="29" t="s">
        <v>36</v>
      </c>
      <c r="B10" s="17" t="s">
        <v>35</v>
      </c>
      <c r="C10" s="17" t="s">
        <v>44</v>
      </c>
      <c r="D10" s="23" t="s">
        <v>6</v>
      </c>
      <c r="E10" s="21">
        <v>69.650000000000006</v>
      </c>
      <c r="F10" s="19">
        <v>43438</v>
      </c>
      <c r="G10" s="20">
        <v>8880316.8499999996</v>
      </c>
      <c r="H10" s="10" t="s">
        <v>58</v>
      </c>
    </row>
    <row r="11" spans="1:8" ht="49.5" customHeight="1" x14ac:dyDescent="0.25">
      <c r="A11" s="29" t="s">
        <v>73</v>
      </c>
      <c r="B11" s="29" t="s">
        <v>61</v>
      </c>
      <c r="C11" s="17" t="s">
        <v>44</v>
      </c>
      <c r="D11" s="25" t="s">
        <v>50</v>
      </c>
      <c r="E11" s="26">
        <v>56.69</v>
      </c>
      <c r="F11" s="27">
        <v>43481</v>
      </c>
      <c r="G11" s="30">
        <v>4293747</v>
      </c>
      <c r="H11" s="10"/>
    </row>
    <row r="12" spans="1:8" ht="57" customHeight="1" x14ac:dyDescent="0.25">
      <c r="A12" s="29" t="s">
        <v>83</v>
      </c>
      <c r="B12" s="25" t="s">
        <v>62</v>
      </c>
      <c r="C12" s="17" t="s">
        <v>44</v>
      </c>
      <c r="D12" s="25" t="s">
        <v>2</v>
      </c>
      <c r="E12" s="26">
        <v>18.010000000000002</v>
      </c>
      <c r="F12" s="27">
        <v>43616</v>
      </c>
      <c r="G12" s="30">
        <v>24082183.989999998</v>
      </c>
      <c r="H12" s="10"/>
    </row>
    <row r="13" spans="1:8" ht="43.5" x14ac:dyDescent="0.25">
      <c r="A13" s="29" t="s">
        <v>63</v>
      </c>
      <c r="B13" s="29" t="s">
        <v>64</v>
      </c>
      <c r="C13" s="17" t="s">
        <v>44</v>
      </c>
      <c r="D13" s="25" t="s">
        <v>51</v>
      </c>
      <c r="E13" s="26">
        <v>4.46</v>
      </c>
      <c r="F13" s="27">
        <v>43741</v>
      </c>
      <c r="G13" s="30">
        <v>65883454.109999999</v>
      </c>
      <c r="H13" s="10"/>
    </row>
    <row r="14" spans="1:8" ht="43.5" customHeight="1" x14ac:dyDescent="0.25">
      <c r="A14" s="29" t="s">
        <v>22</v>
      </c>
      <c r="B14" s="29" t="s">
        <v>84</v>
      </c>
      <c r="C14" s="17" t="s">
        <v>85</v>
      </c>
      <c r="D14" s="25" t="s">
        <v>5</v>
      </c>
      <c r="E14" s="26">
        <v>93.74</v>
      </c>
      <c r="F14" s="27">
        <v>43372</v>
      </c>
      <c r="G14" s="31">
        <v>1807930</v>
      </c>
      <c r="H14" s="24"/>
    </row>
    <row r="15" spans="1:8" ht="43.5" x14ac:dyDescent="0.25">
      <c r="A15" s="29" t="s">
        <v>86</v>
      </c>
      <c r="B15" s="29" t="s">
        <v>75</v>
      </c>
      <c r="C15" s="17" t="s">
        <v>44</v>
      </c>
      <c r="D15" s="28" t="s">
        <v>6</v>
      </c>
      <c r="E15" s="26">
        <v>3.12</v>
      </c>
      <c r="F15" s="27">
        <v>43523</v>
      </c>
      <c r="G15" s="31">
        <v>9975780</v>
      </c>
      <c r="H15" s="24"/>
    </row>
    <row r="16" spans="1:8" ht="29.25" x14ac:dyDescent="0.25">
      <c r="A16" s="29" t="s">
        <v>67</v>
      </c>
      <c r="B16" s="29" t="s">
        <v>68</v>
      </c>
      <c r="C16" s="17" t="s">
        <v>85</v>
      </c>
      <c r="D16" s="28" t="s">
        <v>55</v>
      </c>
      <c r="E16" s="26">
        <v>100</v>
      </c>
      <c r="F16" s="27">
        <v>43420</v>
      </c>
      <c r="G16" s="31">
        <v>545982.66</v>
      </c>
      <c r="H16" s="10"/>
    </row>
    <row r="17" spans="1:8" x14ac:dyDescent="0.25">
      <c r="A17" s="29" t="s">
        <v>81</v>
      </c>
      <c r="B17" s="29" t="s">
        <v>69</v>
      </c>
      <c r="C17" s="17" t="s">
        <v>44</v>
      </c>
      <c r="D17" s="28" t="s">
        <v>55</v>
      </c>
      <c r="E17" s="26">
        <v>40.47</v>
      </c>
      <c r="F17" s="27">
        <v>43485</v>
      </c>
      <c r="G17" s="32">
        <v>2029076.37</v>
      </c>
      <c r="H17" s="10"/>
    </row>
    <row r="18" spans="1:8" x14ac:dyDescent="0.25">
      <c r="A18" s="29" t="s">
        <v>36</v>
      </c>
      <c r="B18" s="29" t="s">
        <v>70</v>
      </c>
      <c r="C18" s="17" t="s">
        <v>44</v>
      </c>
      <c r="D18" s="28" t="s">
        <v>54</v>
      </c>
      <c r="E18" s="26">
        <v>25.79</v>
      </c>
      <c r="F18" s="27">
        <v>43428</v>
      </c>
      <c r="G18" s="33">
        <v>448726.13</v>
      </c>
      <c r="H18" s="10"/>
    </row>
    <row r="19" spans="1:8" x14ac:dyDescent="0.25">
      <c r="B19" s="35"/>
      <c r="C19" s="35"/>
      <c r="D19" s="35"/>
      <c r="E19" s="35"/>
      <c r="F19" s="35"/>
      <c r="G19" s="35"/>
      <c r="H19" s="35"/>
    </row>
    <row r="20" spans="1:8" x14ac:dyDescent="0.25">
      <c r="B20" s="35"/>
      <c r="C20" s="35"/>
      <c r="D20" s="35"/>
      <c r="E20" s="35"/>
      <c r="F20" s="35"/>
      <c r="G20" s="35"/>
      <c r="H20" s="35"/>
    </row>
    <row r="21" spans="1:8" x14ac:dyDescent="0.25">
      <c r="B21" s="35"/>
      <c r="C21" s="35"/>
      <c r="D21" s="35"/>
      <c r="E21" s="35"/>
      <c r="F21" s="35"/>
      <c r="G21" s="35"/>
      <c r="H21" s="35"/>
    </row>
    <row r="22" spans="1:8" x14ac:dyDescent="0.25">
      <c r="B22" s="35"/>
      <c r="C22" s="35"/>
      <c r="D22" s="35"/>
      <c r="E22" s="35"/>
      <c r="F22" s="35"/>
      <c r="G22" s="35"/>
      <c r="H22" s="35"/>
    </row>
    <row r="23" spans="1:8" x14ac:dyDescent="0.25">
      <c r="B23" s="35"/>
      <c r="C23" s="35"/>
      <c r="D23" s="35"/>
      <c r="E23" s="35"/>
      <c r="F23" s="35"/>
      <c r="G23" s="35"/>
      <c r="H23" s="35"/>
    </row>
  </sheetData>
  <mergeCells count="1">
    <mergeCell ref="A5:H5"/>
  </mergeCells>
  <conditionalFormatting sqref="H8">
    <cfRule type="iconSet" priority="1">
      <iconSet>
        <cfvo type="percent" val="0"/>
        <cfvo type="percent" val="33"/>
        <cfvo type="percent" val="67"/>
      </iconSet>
    </cfRule>
  </conditionalFormatting>
  <conditionalFormatting sqref="H7 H14:H15">
    <cfRule type="cellIs" dxfId="6" priority="4" stopIfTrue="1" operator="equal">
      <formula>"Atrasado"</formula>
    </cfRule>
  </conditionalFormatting>
  <conditionalFormatting sqref="H7">
    <cfRule type="iconSet" priority="3">
      <iconSet>
        <cfvo type="percent" val="0"/>
        <cfvo type="percent" val="33"/>
        <cfvo type="percent" val="67"/>
      </iconSet>
    </cfRule>
  </conditionalFormatting>
  <conditionalFormatting sqref="H8">
    <cfRule type="cellIs" dxfId="5" priority="2" stopIfTrue="1" operator="equal">
      <formula>"Atrasado"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90" zoomScaleNormal="90" workbookViewId="0">
      <selection activeCell="A6" sqref="A6:G16"/>
    </sheetView>
  </sheetViews>
  <sheetFormatPr baseColWidth="10" defaultRowHeight="15" x14ac:dyDescent="0.25"/>
  <cols>
    <col min="1" max="1" width="30.140625" customWidth="1"/>
    <col min="2" max="2" width="36.42578125" customWidth="1"/>
    <col min="3" max="3" width="25.7109375" customWidth="1"/>
    <col min="4" max="4" width="27.5703125" customWidth="1"/>
    <col min="5" max="5" width="16.140625" customWidth="1"/>
    <col min="6" max="6" width="22.140625" customWidth="1"/>
    <col min="7" max="7" width="18" customWidth="1"/>
    <col min="8" max="8" width="21.28515625" customWidth="1"/>
  </cols>
  <sheetData>
    <row r="1" spans="1:8" ht="18.75" x14ac:dyDescent="0.25">
      <c r="A1" s="14" t="s">
        <v>78</v>
      </c>
      <c r="B1" s="35"/>
      <c r="C1" s="35"/>
      <c r="D1" s="35"/>
      <c r="E1" s="35"/>
      <c r="F1" s="35"/>
      <c r="G1" s="35"/>
      <c r="H1" s="35"/>
    </row>
    <row r="2" spans="1:8" ht="18.75" x14ac:dyDescent="0.25">
      <c r="A2" s="16" t="s">
        <v>46</v>
      </c>
      <c r="B2" s="35"/>
      <c r="C2" s="35"/>
      <c r="D2" s="35"/>
      <c r="E2" s="35"/>
      <c r="F2" s="35"/>
      <c r="G2" s="35"/>
      <c r="H2" s="35"/>
    </row>
    <row r="3" spans="1:8" ht="23.25" x14ac:dyDescent="0.35">
      <c r="A3" s="15"/>
      <c r="B3" s="35"/>
      <c r="C3" s="3" t="s">
        <v>88</v>
      </c>
      <c r="D3" s="35"/>
      <c r="E3" s="35"/>
      <c r="F3" s="35"/>
      <c r="G3" s="35"/>
      <c r="H3" s="35"/>
    </row>
    <row r="4" spans="1:8" ht="23.25" x14ac:dyDescent="0.35">
      <c r="A4" s="3"/>
      <c r="B4" s="35"/>
      <c r="C4" s="35"/>
      <c r="D4" s="35"/>
      <c r="E4" s="35"/>
      <c r="F4" s="35"/>
      <c r="G4" s="35"/>
      <c r="H4" s="35"/>
    </row>
    <row r="5" spans="1:8" ht="15.75" x14ac:dyDescent="0.25">
      <c r="A5" s="37" t="s">
        <v>9</v>
      </c>
      <c r="B5" s="38"/>
      <c r="C5" s="38"/>
      <c r="D5" s="38"/>
      <c r="E5" s="38"/>
      <c r="F5" s="38"/>
      <c r="G5" s="38"/>
      <c r="H5" s="38"/>
    </row>
    <row r="6" spans="1:8" ht="30" x14ac:dyDescent="0.25">
      <c r="A6" s="42" t="s">
        <v>10</v>
      </c>
      <c r="B6" s="43" t="s">
        <v>11</v>
      </c>
      <c r="C6" s="43" t="s">
        <v>89</v>
      </c>
      <c r="D6" s="43" t="s">
        <v>12</v>
      </c>
      <c r="E6" s="42" t="s">
        <v>71</v>
      </c>
      <c r="F6" s="43" t="s">
        <v>14</v>
      </c>
      <c r="G6" s="42" t="s">
        <v>15</v>
      </c>
      <c r="H6" s="42" t="s">
        <v>57</v>
      </c>
    </row>
    <row r="7" spans="1:8" ht="28.5" x14ac:dyDescent="0.25">
      <c r="A7" s="17" t="s">
        <v>81</v>
      </c>
      <c r="B7" s="17" t="s">
        <v>19</v>
      </c>
      <c r="C7" s="17" t="s">
        <v>82</v>
      </c>
      <c r="D7" s="17" t="s">
        <v>1</v>
      </c>
      <c r="E7" s="18">
        <v>79.11</v>
      </c>
      <c r="F7" s="19">
        <v>43160</v>
      </c>
      <c r="G7" s="20">
        <v>15679236.9</v>
      </c>
      <c r="H7" s="24" t="s">
        <v>47</v>
      </c>
    </row>
    <row r="8" spans="1:8" ht="42.75" x14ac:dyDescent="0.25">
      <c r="A8" s="17" t="s">
        <v>20</v>
      </c>
      <c r="B8" s="17" t="s">
        <v>21</v>
      </c>
      <c r="C8" s="17" t="s">
        <v>82</v>
      </c>
      <c r="D8" s="17" t="s">
        <v>1</v>
      </c>
      <c r="E8" s="21">
        <v>15.46</v>
      </c>
      <c r="F8" s="19">
        <v>43221</v>
      </c>
      <c r="G8" s="20">
        <v>26541307.210000001</v>
      </c>
      <c r="H8" s="24" t="s">
        <v>47</v>
      </c>
    </row>
    <row r="9" spans="1:8" ht="28.5" x14ac:dyDescent="0.25">
      <c r="A9" s="17" t="s">
        <v>24</v>
      </c>
      <c r="B9" s="17" t="s">
        <v>25</v>
      </c>
      <c r="C9" s="17" t="s">
        <v>44</v>
      </c>
      <c r="D9" s="17" t="s">
        <v>3</v>
      </c>
      <c r="E9" s="21">
        <v>31.14</v>
      </c>
      <c r="F9" s="19">
        <v>43480</v>
      </c>
      <c r="G9" s="20">
        <v>22980860</v>
      </c>
      <c r="H9" s="10"/>
    </row>
    <row r="10" spans="1:8" ht="57" x14ac:dyDescent="0.25">
      <c r="A10" s="29" t="s">
        <v>36</v>
      </c>
      <c r="B10" s="17" t="s">
        <v>35</v>
      </c>
      <c r="C10" s="17" t="s">
        <v>44</v>
      </c>
      <c r="D10" s="23" t="s">
        <v>6</v>
      </c>
      <c r="E10" s="21">
        <v>78.2</v>
      </c>
      <c r="F10" s="19">
        <v>43438</v>
      </c>
      <c r="G10" s="20">
        <v>8880316.8499999996</v>
      </c>
      <c r="H10" s="10" t="s">
        <v>58</v>
      </c>
    </row>
    <row r="11" spans="1:8" ht="29.25" x14ac:dyDescent="0.25">
      <c r="A11" s="29" t="s">
        <v>73</v>
      </c>
      <c r="B11" s="29" t="s">
        <v>61</v>
      </c>
      <c r="C11" s="17" t="s">
        <v>44</v>
      </c>
      <c r="D11" s="25" t="s">
        <v>50</v>
      </c>
      <c r="E11" s="26">
        <v>88.7</v>
      </c>
      <c r="F11" s="27">
        <v>43481</v>
      </c>
      <c r="G11" s="39">
        <v>4293747</v>
      </c>
      <c r="H11" s="10"/>
    </row>
    <row r="12" spans="1:8" ht="43.5" x14ac:dyDescent="0.25">
      <c r="A12" s="29" t="s">
        <v>83</v>
      </c>
      <c r="B12" s="25" t="s">
        <v>62</v>
      </c>
      <c r="C12" s="17" t="s">
        <v>44</v>
      </c>
      <c r="D12" s="25" t="s">
        <v>2</v>
      </c>
      <c r="E12" s="26">
        <v>24.64</v>
      </c>
      <c r="F12" s="27">
        <v>43616</v>
      </c>
      <c r="G12" s="39">
        <v>24082183.989999998</v>
      </c>
      <c r="H12" s="10"/>
    </row>
    <row r="13" spans="1:8" ht="43.5" x14ac:dyDescent="0.25">
      <c r="A13" s="29" t="s">
        <v>63</v>
      </c>
      <c r="B13" s="29" t="s">
        <v>64</v>
      </c>
      <c r="C13" s="17" t="s">
        <v>44</v>
      </c>
      <c r="D13" s="25" t="s">
        <v>51</v>
      </c>
      <c r="E13" s="26">
        <v>7.12</v>
      </c>
      <c r="F13" s="27">
        <v>43741</v>
      </c>
      <c r="G13" s="39">
        <v>65883454.109999999</v>
      </c>
      <c r="H13" s="10"/>
    </row>
    <row r="14" spans="1:8" ht="43.5" x14ac:dyDescent="0.25">
      <c r="A14" s="29" t="s">
        <v>86</v>
      </c>
      <c r="B14" s="29" t="s">
        <v>75</v>
      </c>
      <c r="C14" s="17" t="s">
        <v>44</v>
      </c>
      <c r="D14" s="28" t="s">
        <v>6</v>
      </c>
      <c r="E14" s="26">
        <v>12.68</v>
      </c>
      <c r="F14" s="27">
        <v>43523</v>
      </c>
      <c r="G14" s="39">
        <v>9975780</v>
      </c>
      <c r="H14" s="24"/>
    </row>
    <row r="15" spans="1:8" x14ac:dyDescent="0.25">
      <c r="A15" s="29" t="s">
        <v>81</v>
      </c>
      <c r="B15" s="29" t="s">
        <v>69</v>
      </c>
      <c r="C15" s="17" t="s">
        <v>44</v>
      </c>
      <c r="D15" s="28" t="s">
        <v>55</v>
      </c>
      <c r="E15" s="26">
        <v>95.92</v>
      </c>
      <c r="F15" s="27">
        <v>43485</v>
      </c>
      <c r="G15" s="40">
        <v>2029076.37</v>
      </c>
      <c r="H15" s="10"/>
    </row>
    <row r="16" spans="1:8" x14ac:dyDescent="0.25">
      <c r="A16" s="29" t="s">
        <v>36</v>
      </c>
      <c r="B16" s="29" t="s">
        <v>70</v>
      </c>
      <c r="C16" s="17" t="s">
        <v>44</v>
      </c>
      <c r="D16" s="28" t="s">
        <v>54</v>
      </c>
      <c r="E16" s="26">
        <v>100</v>
      </c>
      <c r="F16" s="27">
        <v>43428</v>
      </c>
      <c r="G16" s="41">
        <v>448726.13</v>
      </c>
      <c r="H16" s="10"/>
    </row>
  </sheetData>
  <mergeCells count="1">
    <mergeCell ref="A5:H5"/>
  </mergeCells>
  <conditionalFormatting sqref="H8">
    <cfRule type="iconSet" priority="5">
      <iconSet>
        <cfvo type="percent" val="0"/>
        <cfvo type="percent" val="33"/>
        <cfvo type="percent" val="67"/>
      </iconSet>
    </cfRule>
  </conditionalFormatting>
  <conditionalFormatting sqref="H7 H14">
    <cfRule type="cellIs" dxfId="4" priority="8" stopIfTrue="1" operator="equal">
      <formula>"Atrasado"</formula>
    </cfRule>
  </conditionalFormatting>
  <conditionalFormatting sqref="H7">
    <cfRule type="iconSet" priority="7">
      <iconSet>
        <cfvo type="percent" val="0"/>
        <cfvo type="percent" val="33"/>
        <cfvo type="percent" val="67"/>
      </iconSet>
    </cfRule>
  </conditionalFormatting>
  <conditionalFormatting sqref="H8">
    <cfRule type="cellIs" dxfId="3" priority="6" stopIfTrue="1" operator="equal">
      <formula>"Atrasado"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Mayo 2018</vt:lpstr>
      <vt:lpstr>Sept 2018</vt:lpstr>
      <vt:lpstr>Oct 2018</vt:lpstr>
      <vt:lpstr>Dic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VIDELA, Analia</dc:creator>
  <cp:lastModifiedBy>Micaela</cp:lastModifiedBy>
  <dcterms:created xsi:type="dcterms:W3CDTF">2018-05-09T16:47:17Z</dcterms:created>
  <dcterms:modified xsi:type="dcterms:W3CDTF">2019-02-22T22:24:08Z</dcterms:modified>
</cp:coreProperties>
</file>